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8-Agosto\DATA CRUD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<sst xmlns="http://schemas.openxmlformats.org/spreadsheetml/2006/main" count="41" uniqueCount="35">
  <si>
    <t xml:space="preserve">Reg. No. </t>
  </si>
  <si>
    <t>Nombre</t>
  </si>
  <si>
    <t>Género</t>
  </si>
  <si>
    <t>Departamento</t>
  </si>
  <si>
    <t xml:space="preserve">Funcion </t>
  </si>
  <si>
    <t>Estatus</t>
  </si>
  <si>
    <t>Sueldo 
Bruto
 (RD$)</t>
  </si>
  <si>
    <t>Fecha de Inicio de Contrato</t>
  </si>
  <si>
    <t>Fecha de Finalización de Contrato</t>
  </si>
  <si>
    <t>IS/R
(Ley 11-92)
(1*)</t>
  </si>
  <si>
    <t>Seguridad Social (LEY 87-01)</t>
  </si>
  <si>
    <t>Total Retenciones
y Aportes</t>
  </si>
  <si>
    <t>Sueldo Neto
(RD$)</t>
  </si>
  <si>
    <t>Sub-Cuenta No.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</si>
  <si>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</si>
  <si>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</si>
  <si>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</si>
  <si>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</si>
  <si>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</si>
  <si>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</si>
  <si>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</si>
  <si>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</si>
  <si>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</si>
  <si>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</si>
  <si>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</si>
  <si>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RANDY JOSE  MARTINEZ PEGUERO</t>
  </si>
  <si>
    <t>M</t>
  </si>
  <si>
    <t>Dirección Administrativa</t>
  </si>
  <si>
    <t>Técnico Electromecánico y Mantenimiento de Infraestructura</t>
  </si>
  <si>
    <t>Contratados</t>
  </si>
  <si>
    <t>PEDRO GILBERTO SANCHEZ RAMIREZ</t>
  </si>
  <si>
    <t>Chofer</t>
  </si>
  <si>
    <t>GERGHIN EDILIO NOVAS NOVAS</t>
  </si>
  <si>
    <t>Despacho Superintendente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</si>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</sst>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center" vertical="justify"/>
    </xf>
    <xf numFmtId="14" fontId="2" fillId="0" borderId="1" xfId="0" applyNumberFormat="1" applyFont="1" applyFill="1" applyBorder="1" applyAlignment="1">
      <alignment vertical="justify"/>
    </xf>
    <xf numFmtId="3" fontId="2" fillId="0" borderId="0" xfId="0" applyNumberFormat="1" applyFont="1" applyFill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/>
    </xf>
    <xf numFmtId="2" fontId="3" fillId="0" borderId="0" xfId="1" applyNumberFormat="1" applyFont="1" applyFill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horizontal="left" vertical="justify"/>
    </xf>
    <xf numFmtId="2" fontId="2" fillId="0" borderId="1" xfId="0" applyNumberFormat="1" applyFont="1" applyFill="1" applyBorder="1" applyAlignment="1">
      <alignment vertical="justify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selection activeCell="O7" sqref="O7"/>
    </sheetView>
  </sheetViews>
  <sheetFormatPr baseColWidth="10" defaultColWidth="9.140625" defaultRowHeight="15" x14ac:dyDescent="0.25"/>
  <cols>
    <col min="1" max="1" width="8.140625" style="1" customWidth="1"/>
    <col min="2" max="2" width="46.7109375" style="1" customWidth="1"/>
    <col min="3" max="3" width="11.5703125" style="1" customWidth="1"/>
    <col min="4" max="4" width="32.7109375" style="1" customWidth="1"/>
    <col min="5" max="5" width="70.140625" style="1" customWidth="1"/>
    <col min="6" max="6" width="16.5703125" style="1" customWidth="1"/>
    <col min="7" max="7" width="18.7109375" style="2" bestFit="1" customWidth="1"/>
    <col min="8" max="9" width="18.7109375" style="2" customWidth="1"/>
    <col min="10" max="10" width="17.140625" style="2" customWidth="1"/>
    <col min="11" max="11" width="15.42578125" style="2" bestFit="1" customWidth="1"/>
    <col min="12" max="12" width="15.85546875" style="2" bestFit="1" customWidth="1"/>
    <col min="13" max="13" width="15.42578125" style="2" bestFit="1" customWidth="1"/>
    <col min="14" max="14" width="14.85546875" style="2" bestFit="1" customWidth="1"/>
    <col min="15" max="15" width="15.85546875" style="2" bestFit="1" customWidth="1"/>
    <col min="16" max="16" width="14.5703125" style="2" customWidth="1"/>
    <col min="17" max="17" width="18.28515625" style="2" customWidth="1"/>
    <col min="18" max="18" width="16.140625" style="2" bestFit="1" customWidth="1"/>
    <col min="19" max="19" width="17.5703125" style="2" bestFit="1" customWidth="1"/>
    <col min="20" max="20" width="18.28515625" style="2" bestFit="1" customWidth="1"/>
    <col min="21" max="21" width="15.85546875" style="1" hidden="1" customWidth="1"/>
    <col min="22" max="22" width="13.28515625" style="1" customWidth="1"/>
    <col min="23" max="23" width="13.140625" style="1" customWidth="1"/>
    <col min="24" max="257" width="11.42578125" style="1" customWidth="1"/>
    <col min="258" max="16384" width="9.140625" style="1"/>
  </cols>
  <sheetData>
    <row r="1" spans="1:22" s="14" customFormat="1" ht="15.75" thickBot="1" x14ac:dyDescent="0.3"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2" s="4" customFormat="1" ht="16.5" x14ac:dyDescent="0.25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  <c r="H2" s="20" t="s">
        <v>7</v>
      </c>
      <c r="I2" s="20" t="s">
        <v>8</v>
      </c>
      <c r="J2" s="19" t="s">
        <v>9</v>
      </c>
      <c r="K2" s="17" t="s">
        <v>10</v>
      </c>
      <c r="L2" s="17"/>
      <c r="M2" s="17"/>
      <c r="N2" s="17"/>
      <c r="O2" s="17"/>
      <c r="P2" s="17"/>
      <c r="Q2" s="17"/>
      <c r="R2" s="19" t="s">
        <v>11</v>
      </c>
      <c r="S2" s="19"/>
      <c r="T2" s="19" t="s">
        <v>12</v>
      </c>
      <c r="U2" s="3" t="s">
        <v>13</v>
      </c>
    </row>
    <row r="3" spans="1:22" s="4" customFormat="1" ht="16.5" x14ac:dyDescent="0.25">
      <c r="A3" s="16"/>
      <c r="B3" s="17"/>
      <c r="C3" s="21"/>
      <c r="D3" s="21"/>
      <c r="E3" s="21"/>
      <c r="F3" s="21"/>
      <c r="G3" s="19"/>
      <c r="H3" s="22"/>
      <c r="I3" s="22"/>
      <c r="J3" s="19"/>
      <c r="K3" s="16" t="s">
        <v>14</v>
      </c>
      <c r="L3" s="16"/>
      <c r="M3" s="19" t="s">
        <v>15</v>
      </c>
      <c r="N3" s="16" t="s">
        <v>16</v>
      </c>
      <c r="O3" s="16"/>
      <c r="P3" s="19" t="s">
        <v>17</v>
      </c>
      <c r="Q3" s="19" t="s">
        <v>18</v>
      </c>
      <c r="R3" s="19" t="s">
        <v>19</v>
      </c>
      <c r="S3" s="19" t="s">
        <v>20</v>
      </c>
      <c r="T3" s="19"/>
      <c r="U3" s="5"/>
    </row>
    <row r="4" spans="1:22" s="4" customFormat="1" ht="33" x14ac:dyDescent="0.25">
      <c r="A4" s="16"/>
      <c r="B4" s="17"/>
      <c r="C4" s="23"/>
      <c r="D4" s="23"/>
      <c r="E4" s="23"/>
      <c r="F4" s="23"/>
      <c r="G4" s="19"/>
      <c r="H4" s="24"/>
      <c r="I4" s="24"/>
      <c r="J4" s="19"/>
      <c r="K4" s="25" t="s">
        <v>21</v>
      </c>
      <c r="L4" s="25" t="s">
        <v>22</v>
      </c>
      <c r="M4" s="19"/>
      <c r="N4" s="25" t="s">
        <v>23</v>
      </c>
      <c r="O4" s="25" t="s">
        <v>24</v>
      </c>
      <c r="P4" s="19"/>
      <c r="Q4" s="19"/>
      <c r="R4" s="19"/>
      <c r="S4" s="19"/>
      <c r="T4" s="19"/>
      <c r="U4" s="5"/>
    </row>
    <row r="5" spans="1:22" s="4" customFormat="1" ht="16.5" x14ac:dyDescent="0.25">
      <c r="A5" s="6">
        <v>1</v>
      </c>
      <c r="B5" s="6" t="s">
        <v>32</v>
      </c>
      <c r="C5" s="7" t="s">
        <v>26</v>
      </c>
      <c r="D5" s="6" t="s">
        <v>33</v>
      </c>
      <c r="E5" s="6" t="s">
        <v>31</v>
      </c>
      <c r="F5" s="6" t="s">
        <v>29</v>
      </c>
      <c r="G5" s="30">
        <v>40000</v>
      </c>
      <c r="H5" s="8">
        <v>44743</v>
      </c>
      <c r="I5" s="8">
        <v>44925</v>
      </c>
      <c r="J5" s="29">
        <v>442.65</v>
      </c>
      <c r="K5" s="30">
        <v>1148</v>
      </c>
      <c r="L5" s="30">
        <v>2839.9999999999995</v>
      </c>
      <c r="M5" s="30">
        <v>440</v>
      </c>
      <c r="N5" s="30">
        <v>1216</v>
      </c>
      <c r="O5" s="30">
        <v>2836</v>
      </c>
      <c r="P5" s="30"/>
      <c r="Q5" s="30">
        <v>8480</v>
      </c>
      <c r="R5" s="30">
        <v>2364</v>
      </c>
      <c r="S5" s="30">
        <v>6116</v>
      </c>
      <c r="T5" s="30">
        <v>37193.35</v>
      </c>
      <c r="U5" s="9"/>
    </row>
    <row r="6" spans="1:22" s="4" customFormat="1" ht="16.5" x14ac:dyDescent="0.25">
      <c r="A6" s="6">
        <v>2</v>
      </c>
      <c r="B6" s="6" t="s">
        <v>25</v>
      </c>
      <c r="C6" s="7" t="s">
        <v>26</v>
      </c>
      <c r="D6" s="6" t="s">
        <v>27</v>
      </c>
      <c r="E6" s="6" t="s">
        <v>28</v>
      </c>
      <c r="F6" s="6" t="s">
        <v>29</v>
      </c>
      <c r="G6" s="30">
        <v>60000</v>
      </c>
      <c r="H6" s="8">
        <v>44743</v>
      </c>
      <c r="I6" s="8">
        <v>44925</v>
      </c>
      <c r="J6" s="29">
        <v>3486.65</v>
      </c>
      <c r="K6" s="30">
        <v>1722</v>
      </c>
      <c r="L6" s="30">
        <v>4260</v>
      </c>
      <c r="M6" s="30">
        <v>660</v>
      </c>
      <c r="N6" s="30">
        <v>1824</v>
      </c>
      <c r="O6" s="30">
        <v>4254</v>
      </c>
      <c r="P6" s="30">
        <v>0</v>
      </c>
      <c r="Q6" s="30">
        <v>12720</v>
      </c>
      <c r="R6" s="30">
        <v>3546</v>
      </c>
      <c r="S6" s="30">
        <v>9174</v>
      </c>
      <c r="T6" s="30">
        <v>52967.35</v>
      </c>
      <c r="U6" s="10">
        <v>0</v>
      </c>
    </row>
    <row r="7" spans="1:22" s="4" customFormat="1" ht="17.25" thickBot="1" x14ac:dyDescent="0.3">
      <c r="A7" s="6">
        <v>3</v>
      </c>
      <c r="B7" s="6" t="s">
        <v>30</v>
      </c>
      <c r="C7" s="7" t="s">
        <v>26</v>
      </c>
      <c r="D7" s="6" t="s">
        <v>27</v>
      </c>
      <c r="E7" s="6" t="s">
        <v>31</v>
      </c>
      <c r="F7" s="6" t="s">
        <v>29</v>
      </c>
      <c r="G7" s="30">
        <v>36300</v>
      </c>
      <c r="H7" s="8">
        <v>44728</v>
      </c>
      <c r="I7" s="8">
        <v>44911</v>
      </c>
      <c r="J7" s="29">
        <v>0</v>
      </c>
      <c r="K7" s="30">
        <v>1041.81</v>
      </c>
      <c r="L7" s="30">
        <v>2577.2999999999997</v>
      </c>
      <c r="M7" s="30">
        <v>399.3</v>
      </c>
      <c r="N7" s="30">
        <v>1103.52</v>
      </c>
      <c r="O7" s="30">
        <v>2573.67</v>
      </c>
      <c r="P7" s="30"/>
      <c r="Q7" s="30">
        <v>7695.6</v>
      </c>
      <c r="R7" s="30">
        <v>2145.33</v>
      </c>
      <c r="S7" s="30">
        <v>5550.2699999999995</v>
      </c>
      <c r="T7" s="30">
        <v>34154.67</v>
      </c>
      <c r="U7" s="9"/>
    </row>
    <row r="8" spans="1:22" s="14" customFormat="1" ht="17.25" thickBot="1" x14ac:dyDescent="0.3">
      <c r="A8" s="26" t="s">
        <v>34</v>
      </c>
      <c r="B8" s="26"/>
      <c r="C8" s="26"/>
      <c r="D8" s="26"/>
      <c r="E8" s="26"/>
      <c r="F8" s="26"/>
      <c r="G8" s="31">
        <f>SUM(G5:G7)</f>
        <v>136300</v>
      </c>
      <c r="H8" s="26"/>
      <c r="I8" s="26"/>
      <c r="J8" s="31">
        <f t="shared" ref="J8:O8" si="0">SUM(J5:J7)</f>
        <v>3929.3</v>
      </c>
      <c r="K8" s="32">
        <v>3911.81</v>
      </c>
      <c r="L8" s="31">
        <v>9677.2999999999993</v>
      </c>
      <c r="M8" s="31">
        <v>1499.3</v>
      </c>
      <c r="N8" s="31">
        <v>4143.5200000000004</v>
      </c>
      <c r="O8" s="31">
        <v>9663.67</v>
      </c>
      <c r="P8" s="31">
        <v>0</v>
      </c>
      <c r="Q8" s="31">
        <v>20415.599999999999</v>
      </c>
      <c r="R8" s="31">
        <v>5691.33</v>
      </c>
      <c r="S8" s="31">
        <v>14724.27</v>
      </c>
      <c r="T8" s="31">
        <v>124315.37</v>
      </c>
      <c r="U8" s="11"/>
    </row>
    <row r="9" spans="1:22" s="14" customFormat="1" ht="16.5" x14ac:dyDescent="0.25">
      <c r="A9" s="4"/>
      <c r="B9" s="4"/>
      <c r="C9" s="4"/>
      <c r="D9" s="4"/>
      <c r="E9" s="4"/>
      <c r="F9" s="4"/>
      <c r="G9" s="13"/>
      <c r="H9" s="13"/>
      <c r="I9" s="13"/>
      <c r="J9" s="13"/>
      <c r="K9" s="13"/>
      <c r="L9" s="13"/>
      <c r="M9" s="13"/>
      <c r="N9" s="13"/>
      <c r="O9" s="27"/>
      <c r="P9" s="28"/>
      <c r="Q9" s="13"/>
      <c r="R9" s="13"/>
      <c r="S9" s="13"/>
      <c r="T9" s="13"/>
      <c r="U9" s="12"/>
      <c r="V9" s="12"/>
    </row>
  </sheetData>
  <mergeCells count="21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R2:S2"/>
    <mergeCell ref="T2:T4"/>
    <mergeCell ref="U2:U4"/>
    <mergeCell ref="K3:L3"/>
    <mergeCell ref="M3:M4"/>
    <mergeCell ref="N3:O3"/>
    <mergeCell ref="R3:R4"/>
    <mergeCell ref="S3:S4"/>
    <mergeCell ref="J2:J4"/>
    <mergeCell ref="K2:Q2"/>
    <mergeCell ref="P3:P4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dcterms:created xsi:type="dcterms:W3CDTF">2022-08-18T12:51:58Z</dcterms:created>
  <dcterms:modified xsi:type="dcterms:W3CDTF">2022-09-09T16:50:22Z</dcterms:modified>
</cp:coreProperties>
</file>