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ello\Desktop\"/>
    </mc:Choice>
  </mc:AlternateContent>
  <xr:revisionPtr revIDLastSave="0" documentId="8_{454CDDAD-249E-42AC-B32E-B5DDAFB80810}" xr6:coauthVersionLast="47" xr6:coauthVersionMax="47" xr10:uidLastSave="{00000000-0000-0000-0000-000000000000}"/>
  <bookViews>
    <workbookView xWindow="-120" yWindow="-120" windowWidth="29040" windowHeight="15840" xr2:uid="{4CEAB78E-54F5-4249-A1DF-C6DD7C80BA97}"/>
  </bookViews>
  <sheets>
    <sheet name="Personal Contra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<sst xmlns="http://schemas.openxmlformats.org/spreadsheetml/2006/main" count="41" uniqueCount="35">
  <si>
    <t xml:space="preserve">Reg. No. </t>
  </si>
  <si>
    <t>Nombre</t>
  </si>
  <si>
    <t>Género</t>
  </si>
  <si>
    <t>Departamento</t>
  </si>
  <si>
    <t xml:space="preserve">Funcion </t>
  </si>
  <si>
    <t>Estatus</t>
  </si>
  <si>
    <t>Sueldo 
Bruto
 (RD$)</t>
  </si>
  <si>
    <t>Fecha de Inicio de Contrato</t>
  </si>
  <si>
    <t>Fecha de Finalización de Contrato</t>
  </si>
  <si>
    <t>IS/R
(Ley 11-92)
(1*)</t>
  </si>
  <si>
    <t>Seguridad Social (LEY 87-01)</t>
  </si>
  <si>
    <t>Total Retenciones
y Aportes</t>
  </si>
  <si>
    <t>Sueldo Neto
(RD$)</t>
  </si>
  <si>
    <t>Sub-Cuenta No.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</si>
  <si>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</si>
  <si>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</si>
  <si>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</si>
  <si>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</si>
  <si>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</si>
  <si>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</si>
  <si>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</si>
  <si>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</si>
  <si>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</si>
  <si>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</si>
  <si>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</si>
  <si>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RANDY JOSE  MARTINEZ PEGUERO</t>
  </si>
  <si>
    <t>M</t>
  </si>
  <si>
    <t>Dirección Administrativa</t>
  </si>
  <si>
    <t>Técnico Electromecánico y Mantenimiento de Infraestructura</t>
  </si>
  <si>
    <t>Contratados</t>
  </si>
  <si>
    <t>PEDRO GILBERTO SANCHEZ RAMIREZ</t>
  </si>
  <si>
    <t>Chofer</t>
  </si>
  <si>
    <t>GERGHIN EDILIO NOVAS NOVAS</t>
  </si>
  <si>
    <t>Despacho Superintendente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</si>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</sst>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2" fontId="2" fillId="0" borderId="0" xfId="0" applyNumberFormat="1" applyFont="1" applyAlignment="1">
      <alignment vertical="justify"/>
    </xf>
    <xf numFmtId="2" fontId="2" fillId="0" borderId="0" xfId="0" applyNumberFormat="1" applyFont="1" applyAlignment="1">
      <alignment horizontal="left" vertical="justify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2" fontId="3" fillId="0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1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43" fontId="1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2">
    <cellStyle name="Millares 2" xfId="1" xr:uid="{9FAF6574-561A-450E-A950-B49A75268E2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23CC-32CB-48E1-9E32-4BAAC87320FF}">
  <dimension ref="A1:W20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8.140625" style="3" customWidth="1"/>
    <col min="2" max="2" width="46.7109375" style="3" customWidth="1"/>
    <col min="3" max="3" width="11.5703125" style="3" customWidth="1"/>
    <col min="4" max="4" width="32.7109375" style="3" customWidth="1"/>
    <col min="5" max="5" width="70.140625" style="3" customWidth="1"/>
    <col min="6" max="6" width="16.5703125" style="3" customWidth="1"/>
    <col min="7" max="7" width="18.7109375" style="32" bestFit="1" customWidth="1"/>
    <col min="8" max="9" width="18.7109375" style="32" customWidth="1"/>
    <col min="10" max="10" width="17.140625" style="32" customWidth="1"/>
    <col min="11" max="11" width="15.42578125" style="32" bestFit="1" customWidth="1"/>
    <col min="12" max="12" width="15.85546875" style="32" bestFit="1" customWidth="1"/>
    <col min="13" max="13" width="15.42578125" style="32" bestFit="1" customWidth="1"/>
    <col min="14" max="14" width="14.85546875" style="32" bestFit="1" customWidth="1"/>
    <col min="15" max="15" width="15.85546875" style="32" bestFit="1" customWidth="1"/>
    <col min="16" max="16" width="14.5703125" style="32" customWidth="1"/>
    <col min="17" max="17" width="18.28515625" style="32" customWidth="1"/>
    <col min="18" max="18" width="16.140625" style="32" bestFit="1" customWidth="1"/>
    <col min="19" max="19" width="17.5703125" style="32" bestFit="1" customWidth="1"/>
    <col min="20" max="20" width="18.28515625" style="32" bestFit="1" customWidth="1"/>
    <col min="21" max="21" width="15.85546875" style="3" hidden="1" customWidth="1"/>
    <col min="22" max="22" width="13.28515625" style="3" customWidth="1"/>
    <col min="23" max="23" width="13.140625" style="3" customWidth="1"/>
    <col min="24" max="257" width="11.42578125" style="3" customWidth="1"/>
    <col min="258" max="16384" width="9.140625" style="3"/>
  </cols>
  <sheetData>
    <row r="1" spans="1:23" s="1" customFormat="1" x14ac:dyDescent="0.2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3"/>
    </row>
    <row r="2" spans="1:23" s="7" customFormat="1" ht="16.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5" t="s">
        <v>10</v>
      </c>
      <c r="L2" s="5"/>
      <c r="M2" s="5"/>
      <c r="N2" s="5"/>
      <c r="O2" s="5"/>
      <c r="P2" s="5"/>
      <c r="Q2" s="5"/>
      <c r="R2" s="6" t="s">
        <v>11</v>
      </c>
      <c r="S2" s="6"/>
      <c r="T2" s="6" t="s">
        <v>12</v>
      </c>
      <c r="U2" s="4" t="s">
        <v>13</v>
      </c>
    </row>
    <row r="3" spans="1:23" s="7" customFormat="1" ht="16.5" x14ac:dyDescent="0.25">
      <c r="A3" s="4"/>
      <c r="B3" s="5"/>
      <c r="C3" s="5"/>
      <c r="D3" s="5"/>
      <c r="E3" s="5"/>
      <c r="F3" s="5"/>
      <c r="G3" s="6"/>
      <c r="H3" s="6"/>
      <c r="I3" s="6"/>
      <c r="J3" s="6"/>
      <c r="K3" s="4" t="s">
        <v>14</v>
      </c>
      <c r="L3" s="4"/>
      <c r="M3" s="6" t="s">
        <v>15</v>
      </c>
      <c r="N3" s="4" t="s">
        <v>16</v>
      </c>
      <c r="O3" s="4"/>
      <c r="P3" s="6" t="s">
        <v>17</v>
      </c>
      <c r="Q3" s="6" t="s">
        <v>18</v>
      </c>
      <c r="R3" s="6" t="s">
        <v>19</v>
      </c>
      <c r="S3" s="6" t="s">
        <v>20</v>
      </c>
      <c r="T3" s="6"/>
      <c r="U3" s="4"/>
    </row>
    <row r="4" spans="1:23" s="7" customFormat="1" ht="33" x14ac:dyDescent="0.25">
      <c r="A4" s="4"/>
      <c r="B4" s="5"/>
      <c r="C4" s="5"/>
      <c r="D4" s="5"/>
      <c r="E4" s="5"/>
      <c r="F4" s="5"/>
      <c r="G4" s="6"/>
      <c r="H4" s="6"/>
      <c r="I4" s="6"/>
      <c r="J4" s="6"/>
      <c r="K4" s="8" t="s">
        <v>21</v>
      </c>
      <c r="L4" s="8" t="s">
        <v>22</v>
      </c>
      <c r="M4" s="6"/>
      <c r="N4" s="8" t="s">
        <v>23</v>
      </c>
      <c r="O4" s="8" t="s">
        <v>24</v>
      </c>
      <c r="P4" s="6"/>
      <c r="Q4" s="6"/>
      <c r="R4" s="6"/>
      <c r="S4" s="6"/>
      <c r="T4" s="6"/>
      <c r="U4" s="4"/>
    </row>
    <row r="5" spans="1:23" s="7" customFormat="1" ht="16.5" x14ac:dyDescent="0.25">
      <c r="A5" s="9">
        <v>1</v>
      </c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>
        <v>60000</v>
      </c>
      <c r="H5" s="11">
        <v>44743</v>
      </c>
      <c r="I5" s="11">
        <v>44925</v>
      </c>
      <c r="J5" s="12">
        <v>0</v>
      </c>
      <c r="K5" s="11">
        <v>17222</v>
      </c>
      <c r="L5" s="11">
        <v>4260</v>
      </c>
      <c r="M5" s="11">
        <v>660</v>
      </c>
      <c r="N5" s="11">
        <v>1824</v>
      </c>
      <c r="O5" s="11">
        <v>4254</v>
      </c>
      <c r="P5" s="11">
        <v>0</v>
      </c>
      <c r="Q5" s="11">
        <v>28220</v>
      </c>
      <c r="R5" s="11">
        <v>19046</v>
      </c>
      <c r="S5" s="11">
        <v>9174</v>
      </c>
      <c r="T5" s="11">
        <v>40954</v>
      </c>
      <c r="U5" s="13">
        <v>0</v>
      </c>
    </row>
    <row r="6" spans="1:23" s="7" customFormat="1" ht="16.5" x14ac:dyDescent="0.25">
      <c r="A6" s="9">
        <v>2</v>
      </c>
      <c r="B6" s="9" t="s">
        <v>30</v>
      </c>
      <c r="C6" s="10" t="s">
        <v>26</v>
      </c>
      <c r="D6" s="9" t="s">
        <v>27</v>
      </c>
      <c r="E6" s="9" t="s">
        <v>31</v>
      </c>
      <c r="F6" s="9" t="s">
        <v>29</v>
      </c>
      <c r="G6" s="11">
        <v>36300</v>
      </c>
      <c r="H6" s="11">
        <v>44728</v>
      </c>
      <c r="I6" s="11">
        <v>44911</v>
      </c>
      <c r="J6" s="12">
        <v>0</v>
      </c>
      <c r="K6" s="11">
        <v>1041.81</v>
      </c>
      <c r="L6" s="11">
        <v>2577.3000000000002</v>
      </c>
      <c r="M6" s="11">
        <v>399.3</v>
      </c>
      <c r="N6" s="11">
        <v>1103.52</v>
      </c>
      <c r="O6" s="11">
        <v>2573.67</v>
      </c>
      <c r="P6" s="11">
        <v>0</v>
      </c>
      <c r="Q6" s="11">
        <v>7695.6</v>
      </c>
      <c r="R6" s="11">
        <v>2145.33</v>
      </c>
      <c r="S6" s="11">
        <v>5550.27</v>
      </c>
      <c r="T6" s="11">
        <v>34154.67</v>
      </c>
      <c r="U6" s="13"/>
    </row>
    <row r="7" spans="1:23" s="7" customFormat="1" ht="16.5" x14ac:dyDescent="0.25">
      <c r="A7" s="9">
        <v>3</v>
      </c>
      <c r="B7" s="9" t="s">
        <v>32</v>
      </c>
      <c r="C7" s="10" t="s">
        <v>26</v>
      </c>
      <c r="D7" s="9" t="s">
        <v>33</v>
      </c>
      <c r="E7" s="9" t="s">
        <v>31</v>
      </c>
      <c r="F7" s="9" t="s">
        <v>29</v>
      </c>
      <c r="G7" s="11">
        <v>40000</v>
      </c>
      <c r="H7" s="11">
        <v>44743</v>
      </c>
      <c r="I7" s="11">
        <v>44925</v>
      </c>
      <c r="J7" s="12">
        <v>0</v>
      </c>
      <c r="K7" s="11">
        <v>1148</v>
      </c>
      <c r="L7" s="11">
        <v>2840</v>
      </c>
      <c r="M7" s="11">
        <v>440</v>
      </c>
      <c r="N7" s="11">
        <v>1216</v>
      </c>
      <c r="O7" s="11">
        <v>2836</v>
      </c>
      <c r="P7" s="11">
        <v>0</v>
      </c>
      <c r="Q7" s="11">
        <v>8480</v>
      </c>
      <c r="R7" s="11">
        <v>2364</v>
      </c>
      <c r="S7" s="11">
        <v>6116</v>
      </c>
      <c r="T7" s="11">
        <v>37636</v>
      </c>
      <c r="U7" s="13"/>
    </row>
    <row r="8" spans="1:23" ht="16.5" x14ac:dyDescent="0.25">
      <c r="A8" s="14" t="s">
        <v>34</v>
      </c>
      <c r="B8" s="14"/>
      <c r="C8" s="15"/>
      <c r="D8" s="7"/>
      <c r="E8" s="9"/>
      <c r="F8" s="7"/>
      <c r="G8" s="16">
        <f>SUM(G5:G7)</f>
        <v>136300</v>
      </c>
      <c r="H8" s="16"/>
      <c r="I8" s="16"/>
      <c r="J8" s="16"/>
      <c r="K8" s="16">
        <v>19411.810000000001</v>
      </c>
      <c r="L8" s="16">
        <v>9677.2999999999993</v>
      </c>
      <c r="M8" s="16">
        <v>1499.3</v>
      </c>
      <c r="N8" s="16">
        <v>4143.5200000000004</v>
      </c>
      <c r="O8" s="16">
        <v>9663.67</v>
      </c>
      <c r="P8" s="16">
        <v>0</v>
      </c>
      <c r="Q8" s="16">
        <v>44395.6</v>
      </c>
      <c r="R8" s="16">
        <v>23555.33</v>
      </c>
      <c r="S8" s="16">
        <v>20840.27</v>
      </c>
      <c r="T8" s="16">
        <v>112744.67</v>
      </c>
      <c r="U8" s="13"/>
    </row>
    <row r="9" spans="1:23" ht="16.5" x14ac:dyDescent="0.25">
      <c r="A9" s="7"/>
      <c r="B9" s="7"/>
      <c r="C9" s="7"/>
      <c r="D9" s="7"/>
      <c r="E9" s="7"/>
      <c r="F9" s="7"/>
      <c r="G9" s="17"/>
      <c r="H9" s="17"/>
      <c r="I9" s="17"/>
      <c r="J9" s="17"/>
      <c r="K9" s="17"/>
      <c r="L9" s="17"/>
      <c r="M9" s="17"/>
      <c r="N9" s="17"/>
      <c r="O9" s="18"/>
      <c r="P9" s="19"/>
      <c r="Q9" s="17"/>
      <c r="R9" s="17"/>
      <c r="S9" s="17"/>
      <c r="T9" s="17"/>
      <c r="U9" s="20"/>
      <c r="V9" s="20"/>
    </row>
    <row r="10" spans="1:23" ht="16.5" x14ac:dyDescent="0.25">
      <c r="A10" s="7"/>
      <c r="B10" s="15"/>
      <c r="C10" s="15"/>
      <c r="D10" s="15"/>
      <c r="E10" s="7"/>
      <c r="F10" s="7"/>
      <c r="G10" s="21"/>
      <c r="H10" s="21"/>
      <c r="I10" s="21"/>
      <c r="J10" s="21"/>
      <c r="K10" s="21"/>
      <c r="L10" s="21"/>
      <c r="M10" s="21"/>
      <c r="N10" s="21"/>
      <c r="O10" s="22"/>
      <c r="P10" s="22"/>
      <c r="Q10" s="21"/>
      <c r="R10" s="21"/>
      <c r="S10" s="21"/>
      <c r="T10" s="21"/>
      <c r="U10" s="23"/>
      <c r="V10" s="20"/>
    </row>
    <row r="11" spans="1:23" ht="16.5" x14ac:dyDescent="0.25">
      <c r="A11" s="7"/>
      <c r="B11" s="15"/>
      <c r="C11" s="15"/>
      <c r="D11" s="15"/>
      <c r="E11" s="7"/>
      <c r="F11" s="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20"/>
      <c r="V11" s="20"/>
    </row>
    <row r="12" spans="1:23" s="24" customFormat="1" ht="16.5" x14ac:dyDescent="0.25">
      <c r="A12" s="7"/>
      <c r="B12" s="15"/>
      <c r="C12" s="15"/>
      <c r="D12" s="15"/>
      <c r="E12" s="7"/>
      <c r="F12" s="7"/>
      <c r="G12" s="17"/>
      <c r="H12" s="17"/>
      <c r="I12" s="17"/>
      <c r="J12" s="21"/>
      <c r="K12" s="17"/>
      <c r="L12" s="21"/>
      <c r="M12" s="21"/>
      <c r="N12" s="17"/>
      <c r="O12" s="17"/>
      <c r="P12" s="17"/>
      <c r="Q12" s="17"/>
      <c r="R12" s="17"/>
      <c r="S12" s="17"/>
      <c r="T12" s="17"/>
      <c r="U12" s="23"/>
      <c r="V12" s="20"/>
    </row>
    <row r="13" spans="1:23" ht="16.5" x14ac:dyDescent="0.25">
      <c r="A13" s="7"/>
      <c r="B13" s="15"/>
      <c r="C13" s="15"/>
      <c r="D13" s="15"/>
      <c r="E13" s="7"/>
      <c r="F13" s="7"/>
      <c r="G13" s="17"/>
      <c r="H13" s="17"/>
      <c r="I13" s="17"/>
      <c r="J13" s="2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3"/>
      <c r="V13" s="20"/>
    </row>
    <row r="14" spans="1:23" ht="16.5" x14ac:dyDescent="0.25">
      <c r="A14" s="7"/>
      <c r="B14" s="15"/>
      <c r="C14" s="15"/>
      <c r="D14" s="15"/>
      <c r="E14" s="7"/>
      <c r="F14" s="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3"/>
      <c r="V14" s="20"/>
      <c r="W14" s="25"/>
    </row>
    <row r="15" spans="1:23" ht="16.5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7"/>
      <c r="P15" s="17"/>
      <c r="Q15" s="17"/>
      <c r="R15" s="17"/>
      <c r="S15" s="17"/>
      <c r="T15" s="17"/>
      <c r="U15" s="20"/>
      <c r="V15" s="20"/>
    </row>
    <row r="16" spans="1:23" ht="16.5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7"/>
      <c r="P16" s="17"/>
      <c r="Q16" s="17"/>
      <c r="R16" s="17"/>
      <c r="S16" s="17"/>
      <c r="T16" s="17"/>
      <c r="U16" s="20"/>
      <c r="V16" s="20"/>
    </row>
    <row r="17" spans="1:23" ht="16.5" x14ac:dyDescent="0.25">
      <c r="A17" s="27"/>
      <c r="B17" s="27"/>
      <c r="C17" s="27"/>
      <c r="D17" s="27"/>
      <c r="E17" s="27"/>
      <c r="F17" s="27"/>
      <c r="G17" s="28"/>
      <c r="H17" s="28"/>
      <c r="I17" s="28"/>
      <c r="J17" s="28"/>
      <c r="K17" s="28"/>
      <c r="L17" s="28"/>
      <c r="M17" s="28"/>
      <c r="N17" s="28"/>
      <c r="O17" s="17"/>
      <c r="P17" s="17"/>
      <c r="Q17" s="17"/>
      <c r="R17" s="17"/>
      <c r="S17" s="17"/>
      <c r="T17" s="17"/>
      <c r="U17" s="20"/>
      <c r="V17" s="20"/>
    </row>
    <row r="18" spans="1:23" ht="16.5" x14ac:dyDescent="0.25">
      <c r="A18" s="27"/>
      <c r="B18" s="27"/>
      <c r="C18" s="27"/>
      <c r="D18" s="27"/>
      <c r="E18" s="27"/>
      <c r="F18" s="27"/>
      <c r="G18" s="28"/>
      <c r="H18" s="28"/>
      <c r="I18" s="28"/>
      <c r="J18" s="28"/>
      <c r="K18" s="28"/>
      <c r="L18" s="28"/>
      <c r="M18" s="28"/>
      <c r="N18" s="28"/>
      <c r="O18" s="17"/>
      <c r="P18" s="17"/>
      <c r="Q18" s="17"/>
      <c r="R18" s="17"/>
      <c r="S18" s="17"/>
      <c r="T18" s="17"/>
      <c r="U18" s="20"/>
      <c r="V18" s="20"/>
      <c r="W18" s="29"/>
    </row>
    <row r="19" spans="1:23" ht="16.5" x14ac:dyDescent="0.25">
      <c r="A19" s="27"/>
      <c r="B19" s="27"/>
      <c r="C19" s="27"/>
      <c r="D19" s="27"/>
      <c r="E19" s="27"/>
      <c r="F19" s="27"/>
      <c r="G19" s="28"/>
      <c r="H19" s="28"/>
      <c r="I19" s="28"/>
      <c r="J19" s="28"/>
      <c r="K19" s="28"/>
      <c r="L19" s="28"/>
      <c r="M19" s="28"/>
      <c r="N19" s="28"/>
      <c r="O19" s="17"/>
      <c r="P19" s="17"/>
      <c r="Q19" s="17"/>
      <c r="R19" s="17"/>
      <c r="S19" s="17"/>
      <c r="T19" s="17"/>
      <c r="U19" s="20"/>
      <c r="V19" s="20"/>
    </row>
    <row r="20" spans="1:23" x14ac:dyDescent="0.25">
      <c r="A20" s="30"/>
      <c r="B20" s="30"/>
      <c r="C20" s="30"/>
      <c r="D20" s="30"/>
      <c r="E20" s="30"/>
      <c r="F20" s="30"/>
      <c r="G20" s="18"/>
      <c r="H20" s="18"/>
      <c r="I20" s="18"/>
      <c r="J20" s="18"/>
      <c r="K20" s="18"/>
      <c r="L20" s="18"/>
      <c r="M20" s="18"/>
      <c r="N20" s="22"/>
      <c r="O20" s="18"/>
      <c r="P20" s="18"/>
      <c r="Q20" s="18"/>
      <c r="R20" s="18"/>
      <c r="S20" s="18"/>
      <c r="T20" s="18"/>
      <c r="U20" s="30"/>
      <c r="V20" s="30"/>
      <c r="W20" s="31"/>
    </row>
  </sheetData>
  <mergeCells count="24">
    <mergeCell ref="A8:B8"/>
    <mergeCell ref="A15:N15"/>
    <mergeCell ref="A16:N16"/>
    <mergeCell ref="T2:T4"/>
    <mergeCell ref="U2:U4"/>
    <mergeCell ref="K3:L3"/>
    <mergeCell ref="M3:M4"/>
    <mergeCell ref="N3:O3"/>
    <mergeCell ref="P3:P4"/>
    <mergeCell ref="Q3:Q4"/>
    <mergeCell ref="R3:R4"/>
    <mergeCell ref="S3:S4"/>
    <mergeCell ref="G2:G4"/>
    <mergeCell ref="H2:H4"/>
    <mergeCell ref="I2:I4"/>
    <mergeCell ref="J2:J4"/>
    <mergeCell ref="K2:Q2"/>
    <mergeCell ref="R2:S2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Contratados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Monica Bello Navarro</cp:lastModifiedBy>
  <dcterms:created xsi:type="dcterms:W3CDTF">2022-08-22T20:00:19Z</dcterms:created>
  <dcterms:modified xsi:type="dcterms:W3CDTF">2022-08-22T20:00:50Z</dcterms:modified>
</cp:coreProperties>
</file>