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2\"/>
    </mc:Choice>
  </mc:AlternateContent>
  <bookViews>
    <workbookView xWindow="0" yWindow="0" windowWidth="23010" windowHeight="8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5"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<sst xmlns="http://schemas.openxmlformats.org/spreadsheetml/2006/main" count="71" uniqueCount="71">
  <si>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</si>
  <si>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</si>
  <si>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</si>
  <si>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</si>
  <si>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</si>
  <si>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</si>
  <si>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</si>
  <si>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</si>
  <si>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</si>
  <si>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</si>
  <si>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</si>
  <si>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</si>
  <si>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</si>
  <si>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</si>
  <si>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</si>
  <si>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</si>
  <si>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</si>
  <si>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</si>
  <si>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</si>
  <si>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</si>
  <si>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</si>
  <si>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</si>
  <si>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</si>
  <si>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</si>
  <si>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</si>
  <si>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</si>
  <si>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</si>
  <si>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</si>
  <si>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</si>
  <si>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</si>
  <si>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</si>
  <si>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</si>
  <si>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</si>
  <si>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</si>
  <si>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</si>
  <si>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</si>
  <si>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</si>
  <si>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</si>
  <si>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</si>
  <si>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</si>
  <si>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</si>
  <si>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</si>
  <si>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</si>
  <si>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</si>
  <si>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</si>
  <si>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</si>
  <si>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</si>
  <si>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</si>
  <si>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</si>
  <si>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</si>
  <si>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</si>
  <si>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</si>
  <si>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</si>
  <si>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</si>
  <si>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</si>
  <si>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</si>
  <si>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</si>
  <si>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</si>
  <si>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</si>
  <si>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</si>
  <si>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</si>
  <si>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</si>
  <si>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</si>
  <si>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</si>
  <si>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</si>
  <si>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I -Información Institucional</t>
  </si>
  <si>
    <t>Con el fin de dar cumplimiento la Meta Presidencial: afiliación del 100% de la población al Seguro Familiar de Salud, la SISALRIL llevará a cabo las siguientes iniciativas:
1.  Diseñar Estrategias para Afiliación Universal al Seguro Familiar de Salud para el año 2022.
2. Elaborar un Plan de trabajo para el cumplimiento de la meta para el año 2022.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para el año 2022</t>
  </si>
  <si>
    <t>Incrementar el número de afiliados al Seguro Familiar de Salud de 46.2% en el 2011, a 97% en el 2022.</t>
  </si>
  <si>
    <t>No hubo desviación</t>
  </si>
  <si>
    <t>Informe de Evaluación Trimestral (abril-mayo) de las Metas Físicas-Financieras 2022</t>
  </si>
  <si>
    <r>
      <t>En el mes de diciembre 2021 habían 10,130,724  afiliados, mientras que a junio de 2022 se registró una cifra de  10,424,432 concluyendo el trimestre con una meta física de 97.33% de la población nacional protegida en el Sistema Dominicano de Seguridad Social (SDSS). No hubo desviación ya que el cumplimiento fue de un 100%, la meta programada fue superada.
Para el cumplimiento de este producto en el trimestre (abril-junio 2022), fue ejecutado un monto de</t>
    </r>
    <r>
      <rPr>
        <i/>
        <sz val="11"/>
        <rFont val="Calibri"/>
        <family val="2"/>
        <scheme val="minor"/>
      </rPr>
      <t xml:space="preserve"> RD$229,123,520</t>
    </r>
    <r>
      <rPr>
        <i/>
        <sz val="11"/>
        <color theme="1"/>
        <rFont val="Calibri"/>
        <family val="2"/>
        <scheme val="minor"/>
      </rPr>
      <t>o cual representó un 26.52</t>
    </r>
    <r>
      <rPr>
        <i/>
        <sz val="11"/>
        <rFont val="Calibri"/>
        <family val="2"/>
        <scheme val="minor"/>
      </rPr>
      <t>%</t>
    </r>
    <r>
      <rPr>
        <i/>
        <sz val="11"/>
        <color rgb="FFFF0000"/>
        <rFont val="Calibri"/>
        <family val="2"/>
        <scheme val="minor"/>
      </rPr>
      <t xml:space="preserve"> </t>
    </r>
    <r>
      <rPr>
        <i/>
        <sz val="11"/>
        <color theme="1"/>
        <rFont val="Calibri"/>
        <family val="2"/>
        <scheme val="minor"/>
      </rPr>
      <t>del presupuesto financiero dispuesto para su ejecución.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</si>
</sst>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protection locked="0"/>
    </xf>
    <xf numFmtId="10" fontId="17" fillId="0" borderId="28" xfId="2" applyNumberFormat="1" applyFont="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68" fontId="11" fillId="7" borderId="28" xfId="2" applyNumberFormat="1" applyFont="1" applyFill="1" applyBorder="1" applyAlignment="1" applyProtection="1">
      <alignment horizontal="center" vertical="center" wrapText="1" readingOrder="1"/>
    </xf>
    <xf numFmtId="168"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dataCellStyle="Porcentaje"/>
    <tableColumn id="6" name="Financiera _x000a_ (F)" dataDxfId="0"/>
    <tableColumn id="7" name="Física _x000a_(%)_x000a_ G=E/C" dataDxfId="2" dataCellStyle="Porcentaje"/>
    <tableColumn id="8" name="Financiero _x000a_(%) _x000a_H=F/D" dataDxfId="1">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22" zoomScale="90" zoomScaleNormal="90" workbookViewId="0">
      <selection activeCell="B33" sqref="B33:J33"/>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9"/>
      <c r="B1" s="42" t="s">
        <v>69</v>
      </c>
      <c r="C1" s="43"/>
      <c r="D1" s="43"/>
      <c r="E1" s="43"/>
      <c r="F1" s="43"/>
      <c r="G1" s="43"/>
      <c r="H1" s="43"/>
      <c r="I1" s="43"/>
      <c r="J1" s="44"/>
      <c r="K1" s="1"/>
    </row>
    <row r="2" spans="1:11" ht="21.75" thickBot="1" x14ac:dyDescent="0.3">
      <c r="A2" s="20"/>
      <c r="B2" s="45" t="s">
        <v>0</v>
      </c>
      <c r="C2" s="46"/>
      <c r="D2" s="45" t="s">
        <v>1</v>
      </c>
      <c r="E2" s="47"/>
      <c r="F2" s="47"/>
      <c r="G2" s="46"/>
      <c r="H2" s="48"/>
      <c r="I2" s="2" t="s">
        <v>2</v>
      </c>
      <c r="J2" s="3" t="s">
        <v>3</v>
      </c>
      <c r="K2" s="1"/>
    </row>
    <row r="3" spans="1:11" ht="21.75" thickBot="1" x14ac:dyDescent="0.3">
      <c r="A3" s="21"/>
      <c r="B3" s="49" t="s">
        <v>4</v>
      </c>
      <c r="C3" s="50"/>
      <c r="D3" s="49"/>
      <c r="E3" s="50"/>
      <c r="F3" s="50"/>
      <c r="G3" s="50"/>
      <c r="H3" s="51"/>
      <c r="I3" s="25"/>
      <c r="J3" s="26"/>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65</v>
      </c>
      <c r="B6" s="37"/>
      <c r="C6" s="37"/>
      <c r="D6" s="37"/>
      <c r="E6" s="37"/>
      <c r="F6" s="37"/>
      <c r="G6" s="37"/>
      <c r="H6" s="37"/>
      <c r="I6" s="37"/>
      <c r="J6" s="38"/>
      <c r="K6" s="1"/>
    </row>
    <row r="7" spans="1:11" ht="15.75" x14ac:dyDescent="0.25">
      <c r="A7" s="39" t="s">
        <v>5</v>
      </c>
      <c r="B7" s="40"/>
      <c r="C7" s="40"/>
      <c r="D7" s="40"/>
      <c r="E7" s="40"/>
      <c r="F7" s="40"/>
      <c r="G7" s="40"/>
      <c r="H7" s="40"/>
      <c r="I7" s="40"/>
      <c r="J7" s="41"/>
      <c r="K7" s="1"/>
    </row>
    <row r="8" spans="1:11" x14ac:dyDescent="0.25">
      <c r="A8" s="4" t="s">
        <v>6</v>
      </c>
      <c r="B8" s="56" t="s">
        <v>49</v>
      </c>
      <c r="C8" s="57"/>
      <c r="D8" s="57"/>
      <c r="E8" s="57"/>
      <c r="F8" s="57"/>
      <c r="G8" s="57"/>
      <c r="H8" s="57"/>
      <c r="I8" s="57"/>
      <c r="J8" s="58"/>
      <c r="K8" s="1"/>
    </row>
    <row r="9" spans="1:11" ht="15" customHeight="1" x14ac:dyDescent="0.25">
      <c r="A9" s="22" t="s">
        <v>35</v>
      </c>
      <c r="B9" s="56" t="s">
        <v>50</v>
      </c>
      <c r="C9" s="57"/>
      <c r="D9" s="57"/>
      <c r="E9" s="57"/>
      <c r="F9" s="57"/>
      <c r="G9" s="57"/>
      <c r="H9" s="57"/>
      <c r="I9" s="57"/>
      <c r="J9" s="58"/>
      <c r="K9" s="1"/>
    </row>
    <row r="10" spans="1:11" x14ac:dyDescent="0.25">
      <c r="A10" s="22" t="s">
        <v>36</v>
      </c>
      <c r="B10" s="56" t="s">
        <v>51</v>
      </c>
      <c r="C10" s="57"/>
      <c r="D10" s="57"/>
      <c r="E10" s="57"/>
      <c r="F10" s="57"/>
      <c r="G10" s="57"/>
      <c r="H10" s="57"/>
      <c r="I10" s="57"/>
      <c r="J10" s="58"/>
      <c r="K10" s="1"/>
    </row>
    <row r="11" spans="1:11" ht="60.75" customHeight="1" x14ac:dyDescent="0.25">
      <c r="A11" s="4" t="s">
        <v>7</v>
      </c>
      <c r="B11" s="59" t="s">
        <v>52</v>
      </c>
      <c r="C11" s="59"/>
      <c r="D11" s="59"/>
      <c r="E11" s="59"/>
      <c r="F11" s="59"/>
      <c r="G11" s="59"/>
      <c r="H11" s="59"/>
      <c r="I11" s="59"/>
      <c r="J11" s="60"/>
    </row>
    <row r="12" spans="1:11" ht="40.5" customHeight="1" x14ac:dyDescent="0.25">
      <c r="A12" s="4" t="s">
        <v>8</v>
      </c>
      <c r="B12" s="59" t="s">
        <v>53</v>
      </c>
      <c r="C12" s="59"/>
      <c r="D12" s="59"/>
      <c r="E12" s="59"/>
      <c r="F12" s="59"/>
      <c r="G12" s="59"/>
      <c r="H12" s="59"/>
      <c r="I12" s="59"/>
      <c r="J12" s="60"/>
    </row>
    <row r="13" spans="1:11" ht="15.75" x14ac:dyDescent="0.25">
      <c r="A13" s="36" t="s">
        <v>9</v>
      </c>
      <c r="B13" s="37"/>
      <c r="C13" s="37"/>
      <c r="D13" s="37"/>
      <c r="E13" s="37"/>
      <c r="F13" s="37"/>
      <c r="G13" s="37"/>
      <c r="H13" s="37"/>
      <c r="I13" s="37"/>
      <c r="J13" s="38"/>
    </row>
    <row r="14" spans="1:11" ht="27.75" customHeight="1" x14ac:dyDescent="0.25">
      <c r="A14" s="4" t="s">
        <v>10</v>
      </c>
      <c r="B14" s="23">
        <v>2</v>
      </c>
      <c r="C14" s="32" t="s">
        <v>54</v>
      </c>
      <c r="D14" s="32"/>
      <c r="E14" s="32"/>
      <c r="F14" s="32"/>
      <c r="G14" s="32"/>
      <c r="H14" s="32"/>
      <c r="I14" s="32"/>
      <c r="J14" s="32"/>
    </row>
    <row r="15" spans="1:11" ht="26.25" customHeight="1" x14ac:dyDescent="0.25">
      <c r="A15" s="4" t="s">
        <v>11</v>
      </c>
      <c r="B15" s="7">
        <v>2.2000000000000002</v>
      </c>
      <c r="C15" s="32" t="s">
        <v>55</v>
      </c>
      <c r="D15" s="32"/>
      <c r="E15" s="32"/>
      <c r="F15" s="32"/>
      <c r="G15" s="32"/>
      <c r="H15" s="32"/>
      <c r="I15" s="32"/>
      <c r="J15" s="32"/>
    </row>
    <row r="16" spans="1:11" ht="34.5" customHeight="1" x14ac:dyDescent="0.25">
      <c r="A16" s="4" t="s">
        <v>12</v>
      </c>
      <c r="B16" s="8" t="s">
        <v>57</v>
      </c>
      <c r="C16" s="61" t="s">
        <v>56</v>
      </c>
      <c r="D16" s="61"/>
      <c r="E16" s="61"/>
      <c r="F16" s="61"/>
      <c r="G16" s="61"/>
      <c r="H16" s="61"/>
      <c r="I16" s="61"/>
      <c r="J16" s="61"/>
    </row>
    <row r="17" spans="1:11" ht="15.75" x14ac:dyDescent="0.25">
      <c r="A17" s="36" t="s">
        <v>13</v>
      </c>
      <c r="B17" s="37"/>
      <c r="C17" s="37"/>
      <c r="D17" s="37"/>
      <c r="E17" s="37"/>
      <c r="F17" s="37"/>
      <c r="G17" s="37"/>
      <c r="H17" s="37"/>
      <c r="I17" s="37"/>
      <c r="J17" s="38"/>
    </row>
    <row r="18" spans="1:11" ht="29.25" customHeight="1" x14ac:dyDescent="0.25">
      <c r="A18" s="4" t="s">
        <v>14</v>
      </c>
      <c r="B18" s="59" t="s">
        <v>58</v>
      </c>
      <c r="C18" s="59"/>
      <c r="D18" s="59"/>
      <c r="E18" s="59"/>
      <c r="F18" s="59"/>
      <c r="G18" s="59"/>
      <c r="H18" s="59"/>
      <c r="I18" s="59"/>
      <c r="J18" s="60"/>
    </row>
    <row r="19" spans="1:11" ht="59.25" customHeight="1" x14ac:dyDescent="0.25">
      <c r="A19" s="9" t="s">
        <v>15</v>
      </c>
      <c r="B19" s="59" t="s">
        <v>59</v>
      </c>
      <c r="C19" s="59"/>
      <c r="D19" s="59"/>
      <c r="E19" s="59"/>
      <c r="F19" s="59"/>
      <c r="G19" s="59"/>
      <c r="H19" s="59"/>
      <c r="I19" s="59"/>
      <c r="J19" s="60"/>
    </row>
    <row r="20" spans="1:11" ht="34.5" customHeight="1" x14ac:dyDescent="0.25">
      <c r="A20" s="9" t="s">
        <v>16</v>
      </c>
      <c r="B20" s="59" t="s">
        <v>60</v>
      </c>
      <c r="C20" s="59"/>
      <c r="D20" s="59"/>
      <c r="E20" s="59"/>
      <c r="F20" s="59"/>
      <c r="G20" s="59"/>
      <c r="H20" s="59"/>
      <c r="I20" s="59"/>
      <c r="J20" s="60"/>
    </row>
    <row r="21" spans="1:11" ht="35.25" customHeight="1" x14ac:dyDescent="0.25">
      <c r="A21" s="9" t="s">
        <v>37</v>
      </c>
      <c r="B21" s="59" t="s">
        <v>67</v>
      </c>
      <c r="C21" s="59"/>
      <c r="D21" s="59"/>
      <c r="E21" s="59"/>
      <c r="F21" s="59"/>
      <c r="G21" s="59"/>
      <c r="H21" s="59"/>
      <c r="I21" s="59"/>
      <c r="J21" s="60"/>
      <c r="K21" s="1"/>
    </row>
    <row r="22" spans="1:11" ht="15.75" x14ac:dyDescent="0.25">
      <c r="A22" s="36" t="s">
        <v>17</v>
      </c>
      <c r="B22" s="37"/>
      <c r="C22" s="37"/>
      <c r="D22" s="37"/>
      <c r="E22" s="37"/>
      <c r="F22" s="37"/>
      <c r="G22" s="37"/>
      <c r="H22" s="37"/>
      <c r="I22" s="37"/>
      <c r="J22" s="38"/>
    </row>
    <row r="23" spans="1:11" ht="15.75" x14ac:dyDescent="0.25">
      <c r="A23" s="39" t="s">
        <v>18</v>
      </c>
      <c r="B23" s="40"/>
      <c r="C23" s="40"/>
      <c r="D23" s="40"/>
      <c r="E23" s="40"/>
      <c r="F23" s="40"/>
      <c r="G23" s="40"/>
      <c r="H23" s="40"/>
      <c r="I23" s="40"/>
      <c r="J23" s="41"/>
      <c r="K23" s="1"/>
    </row>
    <row r="24" spans="1:11" ht="15" customHeight="1" x14ac:dyDescent="0.25">
      <c r="A24" s="62" t="s">
        <v>19</v>
      </c>
      <c r="B24" s="63"/>
      <c r="C24" s="64" t="s">
        <v>20</v>
      </c>
      <c r="D24" s="66"/>
      <c r="E24" s="66"/>
      <c r="F24" s="66" t="s">
        <v>21</v>
      </c>
      <c r="G24" s="66"/>
      <c r="H24" s="63"/>
      <c r="I24" s="64" t="s">
        <v>22</v>
      </c>
      <c r="J24" s="65"/>
    </row>
    <row r="25" spans="1:11" x14ac:dyDescent="0.25">
      <c r="A25" s="81">
        <v>863814605</v>
      </c>
      <c r="B25" s="82"/>
      <c r="C25" s="69">
        <v>863814605</v>
      </c>
      <c r="D25" s="70"/>
      <c r="E25" s="71"/>
      <c r="F25" s="69">
        <v>430256570</v>
      </c>
      <c r="G25" s="70"/>
      <c r="H25" s="71"/>
      <c r="I25" s="83">
        <f>F25/C25</f>
        <v>0.49808901992343602</v>
      </c>
      <c r="J25" s="84"/>
    </row>
    <row r="26" spans="1:11" ht="15.75" x14ac:dyDescent="0.25">
      <c r="A26" s="39" t="s">
        <v>23</v>
      </c>
      <c r="B26" s="40"/>
      <c r="C26" s="40"/>
      <c r="D26" s="40"/>
      <c r="E26" s="40"/>
      <c r="F26" s="40"/>
      <c r="G26" s="40"/>
      <c r="H26" s="40"/>
      <c r="I26" s="40"/>
      <c r="J26" s="41"/>
      <c r="K26" s="1"/>
    </row>
    <row r="27" spans="1:11" x14ac:dyDescent="0.25">
      <c r="A27" s="5"/>
      <c r="B27"/>
      <c r="C27" s="67" t="s">
        <v>48</v>
      </c>
      <c r="D27" s="72"/>
      <c r="E27" s="67" t="s">
        <v>46</v>
      </c>
      <c r="F27" s="72"/>
      <c r="G27" s="67" t="s">
        <v>47</v>
      </c>
      <c r="H27" s="67"/>
      <c r="I27" s="67" t="s">
        <v>24</v>
      </c>
      <c r="J27" s="68"/>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61</v>
      </c>
      <c r="B29" s="14" t="s">
        <v>62</v>
      </c>
      <c r="C29" s="27">
        <v>0.97</v>
      </c>
      <c r="D29" s="28">
        <v>863814605</v>
      </c>
      <c r="E29" s="31">
        <v>0.96499999999999997</v>
      </c>
      <c r="F29" s="16">
        <v>201120906</v>
      </c>
      <c r="G29" s="30">
        <v>0.97330000000000005</v>
      </c>
      <c r="H29" s="15">
        <v>229123520</v>
      </c>
      <c r="I29" s="29">
        <v>1</v>
      </c>
      <c r="J29" s="17">
        <f>IF(H29&gt;0,H29/D29,0)</f>
        <v>0.26524617513268373</v>
      </c>
    </row>
    <row r="30" spans="1:11" ht="15.75" x14ac:dyDescent="0.25">
      <c r="A30" s="36" t="s">
        <v>27</v>
      </c>
      <c r="B30" s="37"/>
      <c r="C30" s="37"/>
      <c r="D30" s="37"/>
      <c r="E30" s="37"/>
      <c r="F30" s="37"/>
      <c r="G30" s="37"/>
      <c r="H30" s="37"/>
      <c r="I30" s="37"/>
      <c r="J30" s="38"/>
    </row>
    <row r="31" spans="1:11" ht="15.75" x14ac:dyDescent="0.25">
      <c r="A31" s="39" t="s">
        <v>28</v>
      </c>
      <c r="B31" s="40"/>
      <c r="C31" s="40"/>
      <c r="D31" s="40"/>
      <c r="E31" s="40"/>
      <c r="F31" s="40"/>
      <c r="G31" s="40"/>
      <c r="H31" s="40"/>
      <c r="I31" s="40"/>
      <c r="J31" s="41"/>
      <c r="K31" s="1"/>
    </row>
    <row r="32" spans="1:11" x14ac:dyDescent="0.25">
      <c r="A32" s="18" t="s">
        <v>29</v>
      </c>
      <c r="B32" s="59" t="s">
        <v>63</v>
      </c>
      <c r="C32" s="59"/>
      <c r="D32" s="59"/>
      <c r="E32" s="59"/>
      <c r="F32" s="59"/>
      <c r="G32" s="59"/>
      <c r="H32" s="59"/>
      <c r="I32" s="59"/>
      <c r="J32" s="60"/>
    </row>
    <row r="33" spans="1:11" ht="30" x14ac:dyDescent="0.25">
      <c r="A33" s="18" t="s">
        <v>30</v>
      </c>
      <c r="B33" s="59" t="s">
        <v>64</v>
      </c>
      <c r="C33" s="59"/>
      <c r="D33" s="59"/>
      <c r="E33" s="59"/>
      <c r="F33" s="59"/>
      <c r="G33" s="59"/>
      <c r="H33" s="59"/>
      <c r="I33" s="59"/>
      <c r="J33" s="60"/>
    </row>
    <row r="34" spans="1:11" ht="155.25" customHeight="1" x14ac:dyDescent="0.25">
      <c r="A34" s="18" t="s">
        <v>31</v>
      </c>
      <c r="B34" s="79" t="s">
        <v>70</v>
      </c>
      <c r="C34" s="79"/>
      <c r="D34" s="79"/>
      <c r="E34" s="79"/>
      <c r="F34" s="79"/>
      <c r="G34" s="79"/>
      <c r="H34" s="79"/>
      <c r="I34" s="79"/>
      <c r="J34" s="80"/>
    </row>
    <row r="35" spans="1:11" ht="77.25" customHeight="1" x14ac:dyDescent="0.25">
      <c r="A35" s="18" t="s">
        <v>32</v>
      </c>
      <c r="B35" s="79" t="s">
        <v>68</v>
      </c>
      <c r="C35" s="79"/>
      <c r="D35" s="79"/>
      <c r="E35" s="79"/>
      <c r="F35" s="79"/>
      <c r="G35" s="79"/>
      <c r="H35" s="79"/>
      <c r="I35" s="79"/>
      <c r="J35" s="80"/>
    </row>
    <row r="36" spans="1:11" ht="15.75" x14ac:dyDescent="0.25">
      <c r="A36" s="36" t="s">
        <v>33</v>
      </c>
      <c r="B36" s="37"/>
      <c r="C36" s="37"/>
      <c r="D36" s="37"/>
      <c r="E36" s="37"/>
      <c r="F36" s="37"/>
      <c r="G36" s="37"/>
      <c r="H36" s="37"/>
      <c r="I36" s="37"/>
      <c r="J36" s="38"/>
    </row>
    <row r="37" spans="1:11" ht="15.75" x14ac:dyDescent="0.25">
      <c r="A37" s="73" t="s">
        <v>34</v>
      </c>
      <c r="B37" s="74"/>
      <c r="C37" s="74"/>
      <c r="D37" s="74"/>
      <c r="E37" s="74"/>
      <c r="F37" s="74"/>
      <c r="G37" s="74"/>
      <c r="H37" s="74"/>
      <c r="I37" s="74"/>
      <c r="J37" s="75"/>
      <c r="K37" s="1"/>
    </row>
    <row r="38" spans="1:11" ht="131.25" customHeight="1" x14ac:dyDescent="0.25">
      <c r="A38" s="76" t="s">
        <v>66</v>
      </c>
      <c r="B38" s="77"/>
      <c r="C38" s="77"/>
      <c r="D38" s="77"/>
      <c r="E38" s="77"/>
      <c r="F38" s="77"/>
      <c r="G38" s="77"/>
      <c r="H38" s="77"/>
      <c r="I38" s="77"/>
      <c r="J38" s="78"/>
    </row>
    <row r="39" spans="1:11" ht="27.75" customHeight="1" x14ac:dyDescent="0.25">
      <c r="A39" s="24"/>
      <c r="B39" s="24"/>
      <c r="C39" s="24"/>
      <c r="D39" s="24"/>
      <c r="E39" s="24"/>
      <c r="F39" s="24"/>
      <c r="G39" s="24"/>
      <c r="H39" s="24"/>
      <c r="I39" s="24"/>
      <c r="J39" s="24"/>
    </row>
  </sheetData>
  <mergeCells count="4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F29"/>
    <dataValidation allowBlank="1" showInputMessage="1" showErrorMessage="1" prompt="Monto presupuestado para el producto" sqref="D28:D29 F28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2022-12-16T15:27:16Z</dcterms:modified>
</cp:coreProperties>
</file>