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6465"/>
  </bookViews>
  <sheets>
    <sheet name="Inf.dic" sheetId="1" r:id="rId1"/>
  </sheets>
  <definedNames>
    <definedName name="_xlnm._FilterDatabase" localSheetId="0" hidden="1">Inf.dic!$B$6:$J$6</definedName>
    <definedName name="_xlnm.Print_Area" localSheetId="0">Inf.dic!$B$1:$J$88</definedName>
    <definedName name="_xlnm.Print_Titles" localSheetId="0">Inf.dic!$1:$6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L82" i="1" s="1"/>
</calcChain>
</file>

<file path=xl/sharedStrings.xml><?xml version="1.0" encoding="utf-8"?>
<sst xmlns="http://schemas.openxmlformats.org/spreadsheetml/2006/main" count="579" uniqueCount="248">
  <si>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</si>
  <si>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</si>
  <si>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</si>
  <si>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</si>
  <si>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31 DE DICIEMBRE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</si>
  <si>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</si>
  <si>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</si>
  <si>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</si>
  <si>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</si>
  <si>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</si>
  <si>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</si>
  <si>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</si>
  <si>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</si>
  <si>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</si>
  <si>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B1500000319</t>
  </si>
  <si>
    <t>ROSA ELVIRA ESCOTO RODRIGUEZ</t>
  </si>
  <si>
    <t>HONORARIOS POR LEGALIZACION</t>
  </si>
  <si>
    <t>2.2.8.7.06</t>
  </si>
  <si>
    <t>N/A</t>
  </si>
  <si>
    <t>PENDIENTE</t>
  </si>
  <si>
    <t xml:space="preserve">30 DIAS </t>
  </si>
  <si>
    <t>B1500000345</t>
  </si>
  <si>
    <t>ALEXANDRA DIAZ FELIX</t>
  </si>
  <si>
    <t>30DIAS</t>
  </si>
  <si>
    <t>B1500000037</t>
  </si>
  <si>
    <t>ARACELIS JOSEFINA MARCANO DEL ROSARIO</t>
  </si>
  <si>
    <t>B1500000444</t>
  </si>
  <si>
    <t>EDGAR MANUEL PEGUERO FLORENCIO</t>
  </si>
  <si>
    <t>B1500000152</t>
  </si>
  <si>
    <t>AMILCAR DEMETRIO CARRASCO RODRIGUEZ</t>
  </si>
  <si>
    <t>SERVICIO DE PUBLICIDAD</t>
  </si>
  <si>
    <t>2.2.2.1.01</t>
  </si>
  <si>
    <t>B1500000154</t>
  </si>
  <si>
    <t>JHOANNY DEL PILAR ALMANZAR DE CLIMES</t>
  </si>
  <si>
    <t>B1500000074</t>
  </si>
  <si>
    <t>RAFAEL ALFONSO ALCANTARA ADAMES</t>
  </si>
  <si>
    <t>B1500000039</t>
  </si>
  <si>
    <t>ARTURO BRITO MENDEZ</t>
  </si>
  <si>
    <t>B1500000164</t>
  </si>
  <si>
    <t>MANUEL ANTONIO GUERRERO ENCARNACION</t>
  </si>
  <si>
    <t>30 DIAS</t>
  </si>
  <si>
    <t>B1500000026</t>
  </si>
  <si>
    <t>JOSE MANUEL SANTANA</t>
  </si>
  <si>
    <t>B1500000050</t>
  </si>
  <si>
    <t>JUNIOR JOSE PIMENTEL BRITO</t>
  </si>
  <si>
    <t>B1500000002</t>
  </si>
  <si>
    <t>JUAN MIGUEL MATOS VENTURA</t>
  </si>
  <si>
    <t>B1500000295</t>
  </si>
  <si>
    <t>GUSTAVO ANTONIO SANTANA VILORIO</t>
  </si>
  <si>
    <t>SERVICIO DE TRANSPORTE INSTITUCIONAL</t>
  </si>
  <si>
    <t>2.2.4.1.01</t>
  </si>
  <si>
    <t>B1500000088</t>
  </si>
  <si>
    <t>MISAEL AUGUSTO RINCON LANFRANCO</t>
  </si>
  <si>
    <t>B1500004052</t>
  </si>
  <si>
    <t>MAPFRE SALUD ARS</t>
  </si>
  <si>
    <t>PAGO SEGURO MEDICO A EMPLEADOS</t>
  </si>
  <si>
    <t>2.2.6.3.01</t>
  </si>
  <si>
    <t>B1500308997</t>
  </si>
  <si>
    <t>EDEESTE</t>
  </si>
  <si>
    <t xml:space="preserve">PAGO ENERGIA ELECTRICA </t>
  </si>
  <si>
    <t>2.2.1.6.01</t>
  </si>
  <si>
    <t>B1500396296</t>
  </si>
  <si>
    <t>EDENORTE</t>
  </si>
  <si>
    <t>B1500000232</t>
  </si>
  <si>
    <t>CARLO, ROMAN &amp; ASOCIADOS, SRL</t>
  </si>
  <si>
    <t>PAGO ALQUILER LOCAL</t>
  </si>
  <si>
    <t>2.2.5.1.01</t>
  </si>
  <si>
    <t>E450000031032</t>
  </si>
  <si>
    <t>COMPAÑÍA DOMINICANA DE TELEFONOS</t>
  </si>
  <si>
    <t>PAGO SERVICIO TELEFONICO</t>
  </si>
  <si>
    <t>2.2.1.3.01</t>
  </si>
  <si>
    <t>B1500027047</t>
  </si>
  <si>
    <t>SANTO DOMINGO MOTORS COMPANY</t>
  </si>
  <si>
    <t xml:space="preserve">ADQUISICION DE VEHICULOS </t>
  </si>
  <si>
    <t>2.6.4.1.01</t>
  </si>
  <si>
    <t>B1500002640</t>
  </si>
  <si>
    <t>PUBLICACIONES AHORA</t>
  </si>
  <si>
    <t>RENOVACION ANUAL DE EJEMPLARES</t>
  </si>
  <si>
    <t>B1500000712</t>
  </si>
  <si>
    <t>ANFITRIONES, SA</t>
  </si>
  <si>
    <t>ADQUISICION DE UTENSILIOS DE COCINA</t>
  </si>
  <si>
    <t>2.3.9.5.01</t>
  </si>
  <si>
    <t>B1500000291</t>
  </si>
  <si>
    <t>A 24 ALARMA 24</t>
  </si>
  <si>
    <t>SERVICIO ALARMAS</t>
  </si>
  <si>
    <t>B1500166699</t>
  </si>
  <si>
    <t>AGUA PLANETA AZUL</t>
  </si>
  <si>
    <t>COMPRA DE BOTELLONES DE AGUA</t>
  </si>
  <si>
    <t>2.3.1.1.01</t>
  </si>
  <si>
    <t>B1500002620</t>
  </si>
  <si>
    <t>COMPAÑÍA ALIMENTICIA IND.DOMINICO EUR., CAIDE</t>
  </si>
  <si>
    <t>SERVICIO DE CATERING</t>
  </si>
  <si>
    <t>B1500000337</t>
  </si>
  <si>
    <t>DOMINGO BAUTISTA</t>
  </si>
  <si>
    <t>B1500002965</t>
  </si>
  <si>
    <t>SERVICIOS E INSTALACIONES TECNICAS, SRL</t>
  </si>
  <si>
    <t>20% ADQUISICION DE ASCENSORES</t>
  </si>
  <si>
    <t>2.6.4.7.01</t>
  </si>
  <si>
    <t>B1500003037</t>
  </si>
  <si>
    <t>SERVICIO MANTENIMIENTO ASCENSORES</t>
  </si>
  <si>
    <t>2.2.7.2.01</t>
  </si>
  <si>
    <t>B1500423257</t>
  </si>
  <si>
    <t>EDESUR</t>
  </si>
  <si>
    <t>B1500005101</t>
  </si>
  <si>
    <t>COLUMBUS NETWORKS DOMINICANA</t>
  </si>
  <si>
    <t>PAGO SERVICIO DE INTERNET</t>
  </si>
  <si>
    <t>2.2.1.5.01</t>
  </si>
  <si>
    <t>B1500001981</t>
  </si>
  <si>
    <t>MOTO FRANCIS, SRL</t>
  </si>
  <si>
    <t>REPARACION Y MANT. DE MOTOCICLETAS</t>
  </si>
  <si>
    <t>2.2.7.2.06</t>
  </si>
  <si>
    <t>B1500045532</t>
  </si>
  <si>
    <t>SEGUROS RESERVAS, SA</t>
  </si>
  <si>
    <t>PAGO POLIZA CONTRA INCENDIOS</t>
  </si>
  <si>
    <t>2.2.6.1.01</t>
  </si>
  <si>
    <t>B1500000322</t>
  </si>
  <si>
    <t>GRUPO TECNOLOGICO ADEXSUS, SRL</t>
  </si>
  <si>
    <t>ADQUISICON DE SOFTWARE</t>
  </si>
  <si>
    <t>2.6.8.3.01</t>
  </si>
  <si>
    <t>B1500001933</t>
  </si>
  <si>
    <t>GL PROMOCIONES, SRL</t>
  </si>
  <si>
    <t>RECONOCIMIENTOS A PARTICIPANTES MESA TRABAJO</t>
  </si>
  <si>
    <t>2.3.3.3.01</t>
  </si>
  <si>
    <t>B1500031397</t>
  </si>
  <si>
    <t>HUMANO SEGUROS, SA</t>
  </si>
  <si>
    <t>E45000000957</t>
  </si>
  <si>
    <t>CECOMSA, SRL</t>
  </si>
  <si>
    <t>ADQUISICION DE INFRAESTRUCTURA</t>
  </si>
  <si>
    <t>B1500000194</t>
  </si>
  <si>
    <t>INFOMATIC, SRL</t>
  </si>
  <si>
    <t>B1500000341</t>
  </si>
  <si>
    <t>REAL LAVANDERIA, SRL</t>
  </si>
  <si>
    <t>SERVICIO DE LAVADO Y PLANCHADO</t>
  </si>
  <si>
    <t>2.2.8.5.02</t>
  </si>
  <si>
    <t>B1500003783</t>
  </si>
  <si>
    <t>GTG INDUSTRIAL SRL</t>
  </si>
  <si>
    <t>ADQUISICION DE MATERIALES DE LIMPIEZA Y COCINA</t>
  </si>
  <si>
    <t>2.3.9.1.01</t>
  </si>
  <si>
    <t>B1500000189</t>
  </si>
  <si>
    <t>DIKAPP PRODUCCIONES, SRL</t>
  </si>
  <si>
    <t>B1500000984</t>
  </si>
  <si>
    <t>PG CONTRATISTAS, SRL</t>
  </si>
  <si>
    <t>SERVICIO DE LAMINADOS DE CRISTALES</t>
  </si>
  <si>
    <t>2.2.7.1.02</t>
  </si>
  <si>
    <t>B1500000111</t>
  </si>
  <si>
    <t>CONSTRUCCION Y TRANSP.PREFABRICADOS EEC</t>
  </si>
  <si>
    <t>RECONSTRUCCION DE LA OFICINA REGIONAL ESTE</t>
  </si>
  <si>
    <t>2.7.1.3.01</t>
  </si>
  <si>
    <t>B1500000448</t>
  </si>
  <si>
    <t>CAC MEDIA, SRL</t>
  </si>
  <si>
    <t>B1500000566</t>
  </si>
  <si>
    <t>AMBROSIA CREATIVE FOOD CONCEPTS, SRL</t>
  </si>
  <si>
    <t>SERVICIO DE ALMUERZOS</t>
  </si>
  <si>
    <t>B1500000112</t>
  </si>
  <si>
    <t>SOFIMAC TECHNOLOGY SOTE, SRL</t>
  </si>
  <si>
    <t>ADQUISICION DE LECTOR DE CODIGO</t>
  </si>
  <si>
    <t>2.6.1.3.01</t>
  </si>
  <si>
    <t>B1500000193</t>
  </si>
  <si>
    <t>CONSTRUCCIONES SERVICIOS Y DISENOS CIVILES</t>
  </si>
  <si>
    <t>2DA CUBICACION RECONSTRUCCION EDIFICIO SEMINARIO</t>
  </si>
  <si>
    <t>2.6.9.2.01</t>
  </si>
  <si>
    <t>B1500000142</t>
  </si>
  <si>
    <t>ENA INGENIERIA Y MATERIALES</t>
  </si>
  <si>
    <t>RECONSTRUCCION OFICINA ORN</t>
  </si>
  <si>
    <t>B1500000016</t>
  </si>
  <si>
    <t>E&amp;E NEW WORLD CONSULTING, SRL</t>
  </si>
  <si>
    <t xml:space="preserve">ADQUISICION DE GALLETAS </t>
  </si>
  <si>
    <t>B1500000188</t>
  </si>
  <si>
    <t>EXIMEDIA SRL</t>
  </si>
  <si>
    <t>CONTRATACION PARA CAPACITACION</t>
  </si>
  <si>
    <t>2.2.8.7.04</t>
  </si>
  <si>
    <t>B1500000158</t>
  </si>
  <si>
    <t>IMAGINARIUM DISEÑO Y CONSTRUCCION</t>
  </si>
  <si>
    <t>B1500000305</t>
  </si>
  <si>
    <t>ESCUELA EUROPEA DE GERENCIA, SRL</t>
  </si>
  <si>
    <t>PAGO DE MAESTRIA</t>
  </si>
  <si>
    <t>B1500000240</t>
  </si>
  <si>
    <t>DENTO MEDIA, SRL</t>
  </si>
  <si>
    <t>ADQUISICION DE ARTICULOS PARA CAPACITACION</t>
  </si>
  <si>
    <t>2.3.9.2.01</t>
  </si>
  <si>
    <t>B1500000135</t>
  </si>
  <si>
    <t>GL SPORTS EVENTS, SRL</t>
  </si>
  <si>
    <t>CONFECCION DE PLACA ACRILICA</t>
  </si>
  <si>
    <t>B1500000143</t>
  </si>
  <si>
    <t>SAVANT CONSULTORES SRL</t>
  </si>
  <si>
    <t>B1500000139</t>
  </si>
  <si>
    <t>HCJ LOGISTICS, SRL</t>
  </si>
  <si>
    <t>B1500000300</t>
  </si>
  <si>
    <t>WESOLVE TECH, SRL</t>
  </si>
  <si>
    <t>ADQUISCION DE ARTICULOS TECNOLOGICOS</t>
  </si>
  <si>
    <t>B1500000125</t>
  </si>
  <si>
    <t>RICKMAR SERVICIOS MULTIPLES, SRL</t>
  </si>
  <si>
    <t>B1500001052</t>
  </si>
  <si>
    <t>INVERSIONES SIURANA SRL</t>
  </si>
  <si>
    <t>PAGO ALMUERZOS A EMPLEADOS</t>
  </si>
  <si>
    <t>B1500000377</t>
  </si>
  <si>
    <t>EXPRESS SERVICIOS LOGISTICOS ESLOGIST, EIRL</t>
  </si>
  <si>
    <t>ADQUISICION DE AZUCAR</t>
  </si>
  <si>
    <t>B1500000679</t>
  </si>
  <si>
    <t>INVERSIONES SANFRA, SRL</t>
  </si>
  <si>
    <t>ADQUISICION DE PRODUCTOS COMESTIBLES</t>
  </si>
  <si>
    <t>B1500000056</t>
  </si>
  <si>
    <t>PROYECTOS ROPTEX, SRL</t>
  </si>
  <si>
    <t>MANTENIMIENTO DE GENERADORES ELECTRICOS</t>
  </si>
  <si>
    <t>INVERSIONES SIRE, SRL</t>
  </si>
  <si>
    <t>B1500000105</t>
  </si>
  <si>
    <t>KEMANDO NEURONAS, SRL</t>
  </si>
  <si>
    <t>PLANIFICACIONES Y EVENTOS ROSEMARY</t>
  </si>
  <si>
    <t>B1500000077</t>
  </si>
  <si>
    <t>LEXI LEGAL RISK &amp; MANAGEMENT SOLUTIONS SRL</t>
  </si>
  <si>
    <t>CAPACITACION PROGRAMA EN PERITAJE TECNICO</t>
  </si>
  <si>
    <t>C11 ESTUDIO ARQUITECTURA, SRL</t>
  </si>
  <si>
    <t>PAGO SUPERVISION DE REMODELACION Y CONSTRUCCION</t>
  </si>
  <si>
    <t>B1500000114</t>
  </si>
  <si>
    <t>STANPARTY, SRL</t>
  </si>
  <si>
    <t>ADQUISICION DE ARTICULOS Y MONTAJE NAVIDEÑO</t>
  </si>
  <si>
    <t>2.2.8.6.01</t>
  </si>
  <si>
    <t>B1500000242</t>
  </si>
  <si>
    <t>FRANKLIN MIRABAL</t>
  </si>
  <si>
    <t>B1500000031</t>
  </si>
  <si>
    <t>DREAM LAB, SRL</t>
  </si>
  <si>
    <t>ADQUISICION DE PARAGUAS PARA EMPLEADOS</t>
  </si>
  <si>
    <t>2.3.9.9.01</t>
  </si>
  <si>
    <t>B1500000093</t>
  </si>
  <si>
    <t>ROSLYN, SRL</t>
  </si>
  <si>
    <t>B1500000046</t>
  </si>
  <si>
    <t>DOS PUNTOS DE VISTA, SRL</t>
  </si>
  <si>
    <t>B1500000225</t>
  </si>
  <si>
    <t>CONDOMINIO PLAZA PALERMO</t>
  </si>
  <si>
    <t>SERVICIO DE MANTENIMIENTO ORN</t>
  </si>
  <si>
    <t>2.2.8.5.03</t>
  </si>
  <si>
    <t>B1500010779</t>
  </si>
  <si>
    <t>SEGURO NACIONAL DE SALUD</t>
  </si>
  <si>
    <t>B1500001427</t>
  </si>
  <si>
    <t>CONDOMINIO UNICENTRO PLAZA</t>
  </si>
  <si>
    <t>SERVICIO MANTENIMIENTO Y ENERGIA ELECTRICA</t>
  </si>
  <si>
    <t>B1500000167</t>
  </si>
  <si>
    <t>FUNDACION ACCION POR EL FUTURO</t>
  </si>
  <si>
    <t>TOTAL RD$</t>
  </si>
  <si>
    <t>Lic. Luis Maria Brea</t>
  </si>
  <si>
    <t xml:space="preserve">                     Lic. Victoria Cruz </t>
  </si>
  <si>
    <t>Director Financiero</t>
  </si>
  <si>
    <t xml:space="preserve">                Encargada de Contabilidad</t>
  </si>
  <si>
    <t>ENA INGENIERIA Y MATERIALES, SRL</t>
  </si>
  <si>
    <t xml:space="preserve">MANTENIMIENTO DE 2 ASCENSORES </t>
  </si>
  <si>
    <t>B1500000159</t>
  </si>
  <si>
    <t>SUPERVISION DE 
RECONSTRUCCION</t>
  </si>
  <si>
    <t>3RA CUBICACION RECONSTRUCCION EDIFICIO SEMINARIO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</si>
</sst>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\(#,##0.00\)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43" fontId="4" fillId="0" borderId="0" xfId="2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164" fontId="3" fillId="0" borderId="0" xfId="1" applyNumberFormat="1" applyFont="1"/>
    <xf numFmtId="4" fontId="5" fillId="0" borderId="2" xfId="3" applyNumberFormat="1" applyFont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43" fontId="6" fillId="0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43" fontId="3" fillId="0" borderId="0" xfId="2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43" fontId="3" fillId="0" borderId="0" xfId="2" applyFont="1" applyFill="1" applyBorder="1" applyAlignment="1">
      <alignment horizontal="center" vertical="center"/>
    </xf>
    <xf numFmtId="43" fontId="6" fillId="0" borderId="0" xfId="2" applyFont="1" applyFill="1" applyBorder="1" applyAlignment="1">
      <alignment vertical="center"/>
    </xf>
    <xf numFmtId="43" fontId="3" fillId="0" borderId="0" xfId="1" applyNumberFormat="1" applyFont="1" applyFill="1" applyAlignment="1">
      <alignment vertical="center"/>
    </xf>
    <xf numFmtId="43" fontId="3" fillId="0" borderId="0" xfId="2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2" xfId="1" applyNumberFormat="1" applyFont="1" applyFill="1" applyBorder="1" applyAlignment="1">
      <alignment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279826</xdr:colOff>
      <xdr:row>86</xdr:row>
      <xdr:rowOff>142875</xdr:rowOff>
    </xdr:from>
    <xdr:to>
      <xdr:col>2</xdr:col>
      <xdr:colOff>899432</xdr:colOff>
      <xdr:row>86</xdr:row>
      <xdr:rowOff>143068</xdr:rowOff>
    </xdr:to>
    <xdr:cxnSp macro="">
      <xdr:nvCxnSpPr>
        <xdr:cNvPr id="2" name="Conector recto 1"/>
        <xdr:cNvCxnSpPr/>
      </xdr:nvCxnSpPr>
      <xdr:spPr>
        <a:xfrm flipV="1">
          <a:off x="575101" y="17135475"/>
          <a:ext cx="1905481" cy="19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672536</xdr:colOff>
      <xdr:row>86</xdr:row>
      <xdr:rowOff>140758</xdr:rowOff>
    </xdr:from>
    <xdr:to>
      <xdr:col>7</xdr:col>
      <xdr:colOff>72208</xdr:colOff>
      <xdr:row>86</xdr:row>
      <xdr:rowOff>144606</xdr:rowOff>
    </xdr:to>
    <xdr:cxnSp macro="">
      <xdr:nvCxnSpPr>
        <xdr:cNvPr id="3" name="Conector recto 2"/>
        <xdr:cNvCxnSpPr/>
      </xdr:nvCxnSpPr>
      <xdr:spPr>
        <a:xfrm>
          <a:off x="11416736" y="17133358"/>
          <a:ext cx="154279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6"/>
  <sheetViews>
    <sheetView tabSelected="1" zoomScale="90" zoomScaleNormal="90" workbookViewId="0">
      <selection activeCell="I80" sqref="I80:J80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4" style="1" customWidth="1"/>
    <col min="6" max="6" width="18.7109375" style="2" customWidth="1"/>
    <col min="7" max="7" width="13.42578125" style="3" customWidth="1"/>
    <col min="8" max="8" width="19.5703125" style="1" customWidth="1"/>
    <col min="9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51" customWidth="1"/>
    <col min="235" max="16384" width="9.140625" style="51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1"/>
      <c r="L6" s="7"/>
      <c r="M6" s="7"/>
      <c r="N6" s="7"/>
      <c r="O6" s="7"/>
      <c r="P6" s="7"/>
      <c r="Q6" s="7"/>
      <c r="R6" s="7"/>
      <c r="S6" s="7"/>
      <c r="T6" s="7"/>
    </row>
    <row r="7" spans="1:20" s="4" customFormat="1" x14ac:dyDescent="0.2">
      <c r="A7" s="1"/>
      <c r="B7" s="13" t="s">
        <v>14</v>
      </c>
      <c r="C7" s="14">
        <v>45287</v>
      </c>
      <c r="D7" s="15" t="s">
        <v>15</v>
      </c>
      <c r="E7" s="16" t="s">
        <v>16</v>
      </c>
      <c r="F7" s="17" t="s">
        <v>17</v>
      </c>
      <c r="G7" s="18" t="s">
        <v>18</v>
      </c>
      <c r="H7" s="19">
        <v>71100</v>
      </c>
      <c r="I7" s="20" t="s">
        <v>19</v>
      </c>
      <c r="J7" s="21" t="s">
        <v>20</v>
      </c>
      <c r="K7" s="22"/>
      <c r="L7" s="3"/>
      <c r="M7" s="1"/>
      <c r="N7" s="1"/>
      <c r="O7" s="1"/>
      <c r="P7" s="1"/>
      <c r="Q7" s="1"/>
      <c r="R7" s="1"/>
      <c r="S7" s="1"/>
      <c r="T7" s="1"/>
    </row>
    <row r="8" spans="1:20" s="4" customFormat="1" x14ac:dyDescent="0.2">
      <c r="A8" s="1"/>
      <c r="B8" s="13" t="s">
        <v>21</v>
      </c>
      <c r="C8" s="14">
        <v>45288</v>
      </c>
      <c r="D8" s="15" t="s">
        <v>22</v>
      </c>
      <c r="E8" s="16" t="s">
        <v>16</v>
      </c>
      <c r="F8" s="17" t="s">
        <v>17</v>
      </c>
      <c r="G8" s="23" t="s">
        <v>18</v>
      </c>
      <c r="H8" s="19">
        <v>108000</v>
      </c>
      <c r="I8" s="20" t="s">
        <v>19</v>
      </c>
      <c r="J8" s="21" t="s">
        <v>23</v>
      </c>
      <c r="K8" s="22"/>
      <c r="L8" s="3"/>
      <c r="M8" s="1"/>
      <c r="N8" s="1"/>
      <c r="O8" s="1"/>
      <c r="P8" s="1"/>
      <c r="Q8" s="1"/>
      <c r="R8" s="1"/>
      <c r="S8" s="1"/>
      <c r="T8" s="1"/>
    </row>
    <row r="9" spans="1:20" s="4" customFormat="1" x14ac:dyDescent="0.2">
      <c r="A9" s="1"/>
      <c r="B9" s="13" t="s">
        <v>24</v>
      </c>
      <c r="C9" s="14">
        <v>45288</v>
      </c>
      <c r="D9" s="15" t="s">
        <v>25</v>
      </c>
      <c r="E9" s="16" t="s">
        <v>16</v>
      </c>
      <c r="F9" s="17" t="s">
        <v>17</v>
      </c>
      <c r="G9" s="18" t="s">
        <v>18</v>
      </c>
      <c r="H9" s="19">
        <v>22500</v>
      </c>
      <c r="I9" s="20" t="s">
        <v>19</v>
      </c>
      <c r="J9" s="21" t="s">
        <v>20</v>
      </c>
      <c r="K9" s="22"/>
      <c r="L9" s="3"/>
      <c r="M9" s="1"/>
      <c r="N9" s="1"/>
      <c r="O9" s="1"/>
      <c r="P9" s="1"/>
      <c r="Q9" s="1"/>
      <c r="R9" s="1"/>
      <c r="S9" s="1"/>
      <c r="T9" s="1"/>
    </row>
    <row r="10" spans="1:20" s="4" customFormat="1" x14ac:dyDescent="0.2">
      <c r="A10" s="1"/>
      <c r="B10" s="13" t="s">
        <v>26</v>
      </c>
      <c r="C10" s="14">
        <v>45281</v>
      </c>
      <c r="D10" s="15" t="s">
        <v>27</v>
      </c>
      <c r="E10" s="16" t="s">
        <v>16</v>
      </c>
      <c r="F10" s="17" t="s">
        <v>17</v>
      </c>
      <c r="G10" s="18" t="s">
        <v>18</v>
      </c>
      <c r="H10" s="19">
        <v>54900</v>
      </c>
      <c r="I10" s="20" t="s">
        <v>19</v>
      </c>
      <c r="J10" s="21" t="s">
        <v>20</v>
      </c>
      <c r="K10" s="22"/>
      <c r="L10" s="3"/>
      <c r="M10" s="1"/>
      <c r="N10" s="1"/>
      <c r="O10" s="1"/>
      <c r="P10" s="1"/>
      <c r="Q10" s="1"/>
      <c r="R10" s="1"/>
      <c r="S10" s="1"/>
      <c r="T10" s="1"/>
    </row>
    <row r="11" spans="1:20" s="4" customFormat="1" x14ac:dyDescent="0.2">
      <c r="A11" s="1"/>
      <c r="B11" s="13" t="s">
        <v>28</v>
      </c>
      <c r="C11" s="14">
        <v>45288</v>
      </c>
      <c r="D11" s="15" t="s">
        <v>29</v>
      </c>
      <c r="E11" s="24" t="s">
        <v>30</v>
      </c>
      <c r="F11" s="25" t="s">
        <v>31</v>
      </c>
      <c r="G11" s="23" t="s">
        <v>18</v>
      </c>
      <c r="H11" s="19">
        <v>297000</v>
      </c>
      <c r="I11" s="20" t="s">
        <v>19</v>
      </c>
      <c r="J11" s="21" t="s">
        <v>23</v>
      </c>
      <c r="K11" s="22"/>
      <c r="L11" s="3"/>
      <c r="M11" s="1"/>
      <c r="N11" s="1"/>
      <c r="O11" s="1"/>
      <c r="P11" s="1"/>
      <c r="Q11" s="1"/>
      <c r="R11" s="1"/>
      <c r="S11" s="1"/>
      <c r="T11" s="1"/>
    </row>
    <row r="12" spans="1:20" s="4" customFormat="1" x14ac:dyDescent="0.2">
      <c r="A12" s="1"/>
      <c r="B12" s="13" t="s">
        <v>32</v>
      </c>
      <c r="C12" s="14">
        <v>45288</v>
      </c>
      <c r="D12" s="15" t="s">
        <v>33</v>
      </c>
      <c r="E12" s="24" t="s">
        <v>30</v>
      </c>
      <c r="F12" s="25" t="s">
        <v>31</v>
      </c>
      <c r="G12" s="18" t="s">
        <v>18</v>
      </c>
      <c r="H12" s="19">
        <v>351000</v>
      </c>
      <c r="I12" s="20" t="s">
        <v>19</v>
      </c>
      <c r="J12" s="21" t="s">
        <v>20</v>
      </c>
      <c r="K12" s="22"/>
      <c r="L12" s="3"/>
      <c r="M12" s="1"/>
      <c r="N12" s="1"/>
      <c r="O12" s="1"/>
      <c r="P12" s="1"/>
      <c r="Q12" s="1"/>
      <c r="R12" s="1"/>
      <c r="S12" s="1"/>
      <c r="T12" s="1"/>
    </row>
    <row r="13" spans="1:20" s="4" customFormat="1" x14ac:dyDescent="0.2">
      <c r="A13" s="1"/>
      <c r="B13" s="13" t="s">
        <v>34</v>
      </c>
      <c r="C13" s="14">
        <v>45288</v>
      </c>
      <c r="D13" s="15" t="s">
        <v>35</v>
      </c>
      <c r="E13" s="24" t="s">
        <v>30</v>
      </c>
      <c r="F13" s="25" t="s">
        <v>31</v>
      </c>
      <c r="G13" s="18" t="s">
        <v>18</v>
      </c>
      <c r="H13" s="19">
        <v>297000</v>
      </c>
      <c r="I13" s="20" t="s">
        <v>19</v>
      </c>
      <c r="J13" s="21" t="s">
        <v>20</v>
      </c>
      <c r="K13" s="22"/>
      <c r="L13" s="3"/>
      <c r="M13" s="1"/>
      <c r="N13" s="1"/>
      <c r="O13" s="1"/>
      <c r="P13" s="1"/>
      <c r="Q13" s="1"/>
      <c r="R13" s="1"/>
      <c r="S13" s="1"/>
      <c r="T13" s="1"/>
    </row>
    <row r="14" spans="1:20" s="4" customFormat="1" x14ac:dyDescent="0.2">
      <c r="A14" s="1"/>
      <c r="B14" s="13" t="s">
        <v>36</v>
      </c>
      <c r="C14" s="14">
        <v>45287</v>
      </c>
      <c r="D14" s="15" t="s">
        <v>37</v>
      </c>
      <c r="E14" s="16" t="s">
        <v>16</v>
      </c>
      <c r="F14" s="17" t="s">
        <v>17</v>
      </c>
      <c r="G14" s="23" t="s">
        <v>18</v>
      </c>
      <c r="H14" s="19">
        <v>72000</v>
      </c>
      <c r="I14" s="20" t="s">
        <v>19</v>
      </c>
      <c r="J14" s="21" t="s">
        <v>20</v>
      </c>
      <c r="K14" s="22"/>
      <c r="L14" s="3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">
      <c r="A15" s="1"/>
      <c r="B15" s="13" t="s">
        <v>38</v>
      </c>
      <c r="C15" s="14">
        <v>45288</v>
      </c>
      <c r="D15" s="15" t="s">
        <v>39</v>
      </c>
      <c r="E15" s="24" t="s">
        <v>30</v>
      </c>
      <c r="F15" s="25" t="s">
        <v>31</v>
      </c>
      <c r="G15" s="23" t="s">
        <v>18</v>
      </c>
      <c r="H15" s="19">
        <v>63000</v>
      </c>
      <c r="I15" s="20" t="s">
        <v>19</v>
      </c>
      <c r="J15" s="21" t="s">
        <v>40</v>
      </c>
      <c r="K15" s="22"/>
      <c r="L15" s="3"/>
      <c r="M15" s="1"/>
      <c r="N15" s="1"/>
      <c r="O15" s="1"/>
      <c r="P15" s="1"/>
      <c r="Q15" s="1"/>
      <c r="R15" s="1"/>
      <c r="S15" s="1"/>
      <c r="T15" s="1"/>
    </row>
    <row r="16" spans="1:20" s="4" customFormat="1" x14ac:dyDescent="0.2">
      <c r="A16" s="1"/>
      <c r="B16" s="13" t="s">
        <v>41</v>
      </c>
      <c r="C16" s="14">
        <v>45288</v>
      </c>
      <c r="D16" s="15" t="s">
        <v>42</v>
      </c>
      <c r="E16" s="24" t="s">
        <v>30</v>
      </c>
      <c r="F16" s="25" t="s">
        <v>31</v>
      </c>
      <c r="G16" s="23" t="s">
        <v>18</v>
      </c>
      <c r="H16" s="19">
        <v>144000</v>
      </c>
      <c r="I16" s="20" t="s">
        <v>19</v>
      </c>
      <c r="J16" s="21" t="s">
        <v>20</v>
      </c>
      <c r="K16" s="22"/>
      <c r="L16" s="3"/>
      <c r="M16" s="1"/>
      <c r="N16" s="1"/>
      <c r="O16" s="1"/>
      <c r="P16" s="1"/>
      <c r="Q16" s="1"/>
      <c r="R16" s="1"/>
      <c r="S16" s="1"/>
      <c r="T16" s="1"/>
    </row>
    <row r="17" spans="1:20" s="4" customFormat="1" x14ac:dyDescent="0.2">
      <c r="A17" s="1"/>
      <c r="B17" s="13" t="s">
        <v>43</v>
      </c>
      <c r="C17" s="14">
        <v>45288</v>
      </c>
      <c r="D17" s="15" t="s">
        <v>44</v>
      </c>
      <c r="E17" s="24" t="s">
        <v>30</v>
      </c>
      <c r="F17" s="25" t="s">
        <v>31</v>
      </c>
      <c r="G17" s="23" t="s">
        <v>18</v>
      </c>
      <c r="H17" s="19">
        <v>144000</v>
      </c>
      <c r="I17" s="20" t="s">
        <v>19</v>
      </c>
      <c r="J17" s="21" t="s">
        <v>20</v>
      </c>
      <c r="K17" s="22"/>
      <c r="L17" s="3"/>
      <c r="M17" s="1"/>
      <c r="N17" s="1"/>
      <c r="O17" s="1"/>
      <c r="P17" s="1"/>
      <c r="Q17" s="1"/>
      <c r="R17" s="1"/>
      <c r="S17" s="1"/>
      <c r="T17" s="1"/>
    </row>
    <row r="18" spans="1:20" s="4" customFormat="1" x14ac:dyDescent="0.2">
      <c r="A18" s="1"/>
      <c r="B18" s="13" t="s">
        <v>45</v>
      </c>
      <c r="C18" s="14">
        <v>45288</v>
      </c>
      <c r="D18" s="15" t="s">
        <v>46</v>
      </c>
      <c r="E18" s="24" t="s">
        <v>30</v>
      </c>
      <c r="F18" s="25" t="s">
        <v>31</v>
      </c>
      <c r="G18" s="18" t="s">
        <v>18</v>
      </c>
      <c r="H18" s="19">
        <v>175500</v>
      </c>
      <c r="I18" s="20" t="s">
        <v>19</v>
      </c>
      <c r="J18" s="21" t="s">
        <v>40</v>
      </c>
      <c r="K18" s="22"/>
      <c r="L18" s="3"/>
      <c r="M18" s="1"/>
      <c r="N18" s="1"/>
      <c r="O18" s="1"/>
      <c r="P18" s="1"/>
      <c r="Q18" s="1"/>
      <c r="R18" s="1"/>
      <c r="S18" s="1"/>
      <c r="T18" s="1"/>
    </row>
    <row r="19" spans="1:20" s="4" customFormat="1" x14ac:dyDescent="0.2">
      <c r="A19" s="1"/>
      <c r="B19" s="13" t="s">
        <v>47</v>
      </c>
      <c r="C19" s="14">
        <v>45288</v>
      </c>
      <c r="D19" s="15" t="s">
        <v>48</v>
      </c>
      <c r="E19" s="16" t="s">
        <v>49</v>
      </c>
      <c r="F19" s="17" t="s">
        <v>50</v>
      </c>
      <c r="G19" s="18" t="s">
        <v>18</v>
      </c>
      <c r="H19" s="19">
        <v>987840</v>
      </c>
      <c r="I19" s="20" t="s">
        <v>19</v>
      </c>
      <c r="J19" s="21" t="s">
        <v>23</v>
      </c>
      <c r="K19" s="22"/>
      <c r="L19" s="3"/>
      <c r="M19" s="1"/>
      <c r="N19" s="1"/>
      <c r="O19" s="1"/>
      <c r="P19" s="1"/>
      <c r="Q19" s="1"/>
      <c r="R19" s="1"/>
      <c r="S19" s="1"/>
      <c r="T19" s="1"/>
    </row>
    <row r="20" spans="1:20" s="4" customFormat="1" x14ac:dyDescent="0.2">
      <c r="A20" s="1"/>
      <c r="B20" s="13" t="s">
        <v>51</v>
      </c>
      <c r="C20" s="14">
        <v>45288</v>
      </c>
      <c r="D20" s="15" t="s">
        <v>52</v>
      </c>
      <c r="E20" s="24" t="s">
        <v>30</v>
      </c>
      <c r="F20" s="25" t="s">
        <v>31</v>
      </c>
      <c r="G20" s="23" t="s">
        <v>18</v>
      </c>
      <c r="H20" s="19">
        <v>297000</v>
      </c>
      <c r="I20" s="20" t="s">
        <v>19</v>
      </c>
      <c r="J20" s="21" t="s">
        <v>20</v>
      </c>
      <c r="K20" s="22"/>
      <c r="L20" s="3"/>
      <c r="M20" s="1"/>
      <c r="N20" s="1"/>
      <c r="O20" s="1"/>
      <c r="P20" s="1"/>
      <c r="Q20" s="1"/>
      <c r="R20" s="1"/>
      <c r="S20" s="1"/>
      <c r="T20" s="1"/>
    </row>
    <row r="21" spans="1:20" s="4" customFormat="1" x14ac:dyDescent="0.2">
      <c r="A21" s="1"/>
      <c r="B21" s="13" t="s">
        <v>53</v>
      </c>
      <c r="C21" s="14">
        <v>45267</v>
      </c>
      <c r="D21" s="15" t="s">
        <v>54</v>
      </c>
      <c r="E21" s="16" t="s">
        <v>55</v>
      </c>
      <c r="F21" s="17" t="s">
        <v>56</v>
      </c>
      <c r="G21" s="18" t="s">
        <v>18</v>
      </c>
      <c r="H21" s="19">
        <v>715913.25</v>
      </c>
      <c r="I21" s="20" t="s">
        <v>19</v>
      </c>
      <c r="J21" s="21" t="s">
        <v>20</v>
      </c>
      <c r="K21" s="22"/>
      <c r="L21" s="3"/>
      <c r="M21" s="1"/>
      <c r="N21" s="1"/>
      <c r="O21" s="1"/>
      <c r="P21" s="1"/>
      <c r="Q21" s="1"/>
      <c r="R21" s="1"/>
      <c r="S21" s="1"/>
      <c r="T21" s="1"/>
    </row>
    <row r="22" spans="1:20" s="4" customFormat="1" x14ac:dyDescent="0.2">
      <c r="A22" s="1"/>
      <c r="B22" s="13" t="s">
        <v>57</v>
      </c>
      <c r="C22" s="14">
        <v>45288</v>
      </c>
      <c r="D22" s="15" t="s">
        <v>58</v>
      </c>
      <c r="E22" s="16" t="s">
        <v>59</v>
      </c>
      <c r="F22" s="17" t="s">
        <v>60</v>
      </c>
      <c r="G22" s="18" t="s">
        <v>18</v>
      </c>
      <c r="H22" s="19">
        <v>121.79</v>
      </c>
      <c r="I22" s="20" t="s">
        <v>19</v>
      </c>
      <c r="J22" s="21" t="s">
        <v>20</v>
      </c>
      <c r="K22" s="22"/>
      <c r="L22" s="3"/>
      <c r="M22" s="1"/>
      <c r="N22" s="1"/>
      <c r="O22" s="1"/>
      <c r="P22" s="1"/>
      <c r="Q22" s="1"/>
      <c r="R22" s="1"/>
      <c r="S22" s="1"/>
      <c r="T22" s="1"/>
    </row>
    <row r="23" spans="1:20" s="4" customFormat="1" x14ac:dyDescent="0.2">
      <c r="A23" s="1"/>
      <c r="B23" s="13" t="s">
        <v>61</v>
      </c>
      <c r="C23" s="14">
        <v>45261</v>
      </c>
      <c r="D23" s="15" t="s">
        <v>62</v>
      </c>
      <c r="E23" s="16" t="s">
        <v>59</v>
      </c>
      <c r="F23" s="17" t="s">
        <v>60</v>
      </c>
      <c r="G23" s="23" t="s">
        <v>18</v>
      </c>
      <c r="H23" s="19">
        <v>46483.69</v>
      </c>
      <c r="I23" s="20" t="s">
        <v>19</v>
      </c>
      <c r="J23" s="21" t="s">
        <v>40</v>
      </c>
      <c r="K23" s="22"/>
      <c r="L23" s="3"/>
      <c r="M23" s="1"/>
      <c r="N23" s="1"/>
      <c r="O23" s="1"/>
      <c r="P23" s="1"/>
      <c r="Q23" s="1"/>
      <c r="R23" s="1"/>
      <c r="S23" s="1"/>
      <c r="T23" s="1"/>
    </row>
    <row r="24" spans="1:20" s="4" customFormat="1" x14ac:dyDescent="0.2">
      <c r="A24" s="1"/>
      <c r="B24" s="13" t="s">
        <v>63</v>
      </c>
      <c r="C24" s="14">
        <v>45288</v>
      </c>
      <c r="D24" s="15" t="s">
        <v>64</v>
      </c>
      <c r="E24" s="16" t="s">
        <v>65</v>
      </c>
      <c r="F24" s="17" t="s">
        <v>66</v>
      </c>
      <c r="G24" s="23" t="s">
        <v>18</v>
      </c>
      <c r="H24" s="19">
        <v>306806.32</v>
      </c>
      <c r="I24" s="20" t="s">
        <v>19</v>
      </c>
      <c r="J24" s="21" t="s">
        <v>20</v>
      </c>
      <c r="K24" s="22"/>
      <c r="L24" s="3"/>
      <c r="M24" s="1"/>
      <c r="N24" s="1"/>
      <c r="O24" s="1"/>
      <c r="P24" s="1"/>
      <c r="Q24" s="1"/>
      <c r="R24" s="1"/>
      <c r="S24" s="1"/>
      <c r="T24" s="1"/>
    </row>
    <row r="25" spans="1:20" s="4" customFormat="1" x14ac:dyDescent="0.2">
      <c r="A25" s="1"/>
      <c r="B25" s="13" t="s">
        <v>67</v>
      </c>
      <c r="C25" s="14">
        <v>45288</v>
      </c>
      <c r="D25" s="15" t="s">
        <v>68</v>
      </c>
      <c r="E25" s="16" t="s">
        <v>69</v>
      </c>
      <c r="F25" s="17" t="s">
        <v>70</v>
      </c>
      <c r="G25" s="18" t="s">
        <v>18</v>
      </c>
      <c r="H25" s="19">
        <v>419353.37</v>
      </c>
      <c r="I25" s="20" t="s">
        <v>19</v>
      </c>
      <c r="J25" s="21" t="s">
        <v>20</v>
      </c>
      <c r="K25" s="22"/>
      <c r="L25" s="3"/>
      <c r="M25" s="1"/>
      <c r="N25" s="1"/>
      <c r="O25" s="1"/>
      <c r="P25" s="1"/>
      <c r="Q25" s="1"/>
      <c r="R25" s="1"/>
      <c r="S25" s="1"/>
      <c r="T25" s="1"/>
    </row>
    <row r="26" spans="1:20" s="4" customFormat="1" x14ac:dyDescent="0.2">
      <c r="A26" s="1"/>
      <c r="B26" s="13" t="s">
        <v>71</v>
      </c>
      <c r="C26" s="14">
        <v>45288</v>
      </c>
      <c r="D26" s="15" t="s">
        <v>72</v>
      </c>
      <c r="E26" s="16" t="s">
        <v>73</v>
      </c>
      <c r="F26" s="17" t="s">
        <v>74</v>
      </c>
      <c r="G26" s="18" t="s">
        <v>18</v>
      </c>
      <c r="H26" s="19">
        <v>10215900.810000001</v>
      </c>
      <c r="I26" s="20" t="s">
        <v>19</v>
      </c>
      <c r="J26" s="21" t="s">
        <v>20</v>
      </c>
      <c r="K26" s="22"/>
      <c r="L26" s="3"/>
      <c r="M26" s="1"/>
      <c r="N26" s="1"/>
      <c r="O26" s="1"/>
      <c r="P26" s="1"/>
      <c r="Q26" s="1"/>
      <c r="R26" s="1"/>
      <c r="S26" s="1"/>
      <c r="T26" s="1"/>
    </row>
    <row r="27" spans="1:20" s="4" customFormat="1" x14ac:dyDescent="0.2">
      <c r="A27" s="1"/>
      <c r="B27" s="26" t="s">
        <v>75</v>
      </c>
      <c r="C27" s="14">
        <v>44631</v>
      </c>
      <c r="D27" s="15" t="s">
        <v>76</v>
      </c>
      <c r="E27" s="16" t="s">
        <v>77</v>
      </c>
      <c r="F27" s="17" t="s">
        <v>31</v>
      </c>
      <c r="G27" s="23" t="s">
        <v>18</v>
      </c>
      <c r="H27" s="27">
        <v>473.75</v>
      </c>
      <c r="I27" s="20" t="s">
        <v>19</v>
      </c>
      <c r="J27" s="21" t="s">
        <v>20</v>
      </c>
      <c r="K27" s="22"/>
      <c r="L27" s="3"/>
      <c r="M27" s="1"/>
      <c r="N27" s="1"/>
      <c r="O27" s="1"/>
      <c r="P27" s="1"/>
      <c r="Q27" s="1"/>
      <c r="R27" s="1"/>
      <c r="S27" s="1"/>
      <c r="T27" s="1"/>
    </row>
    <row r="28" spans="1:20" s="4" customFormat="1" x14ac:dyDescent="0.2">
      <c r="A28" s="1"/>
      <c r="B28" s="13" t="s">
        <v>78</v>
      </c>
      <c r="C28" s="14">
        <v>45288</v>
      </c>
      <c r="D28" s="15" t="s">
        <v>79</v>
      </c>
      <c r="E28" s="16" t="s">
        <v>80</v>
      </c>
      <c r="F28" s="17" t="s">
        <v>81</v>
      </c>
      <c r="G28" s="23" t="s">
        <v>18</v>
      </c>
      <c r="H28" s="19">
        <v>2034</v>
      </c>
      <c r="I28" s="20" t="s">
        <v>19</v>
      </c>
      <c r="J28" s="21" t="s">
        <v>20</v>
      </c>
      <c r="K28" s="22"/>
      <c r="L28" s="3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">
      <c r="A29" s="1"/>
      <c r="B29" s="13" t="s">
        <v>82</v>
      </c>
      <c r="C29" s="14">
        <v>44895</v>
      </c>
      <c r="D29" s="15" t="s">
        <v>83</v>
      </c>
      <c r="E29" s="15" t="s">
        <v>84</v>
      </c>
      <c r="F29" s="17" t="s">
        <v>17</v>
      </c>
      <c r="G29" s="23" t="s">
        <v>18</v>
      </c>
      <c r="H29" s="27">
        <v>2740.01</v>
      </c>
      <c r="I29" s="20" t="s">
        <v>19</v>
      </c>
      <c r="J29" s="21" t="s">
        <v>40</v>
      </c>
      <c r="K29" s="22"/>
      <c r="L29" s="3"/>
      <c r="M29" s="1"/>
      <c r="N29" s="1"/>
      <c r="O29" s="1"/>
      <c r="P29" s="1"/>
      <c r="Q29" s="1"/>
      <c r="R29" s="1"/>
      <c r="S29" s="1"/>
      <c r="T29" s="1"/>
    </row>
    <row r="30" spans="1:20" s="4" customFormat="1" x14ac:dyDescent="0.2">
      <c r="A30" s="1"/>
      <c r="B30" s="13" t="s">
        <v>85</v>
      </c>
      <c r="C30" s="14">
        <v>45268</v>
      </c>
      <c r="D30" s="15" t="s">
        <v>86</v>
      </c>
      <c r="E30" s="16" t="s">
        <v>87</v>
      </c>
      <c r="F30" s="17" t="s">
        <v>88</v>
      </c>
      <c r="G30" s="18" t="s">
        <v>18</v>
      </c>
      <c r="H30" s="19">
        <v>40099.49</v>
      </c>
      <c r="I30" s="20" t="s">
        <v>19</v>
      </c>
      <c r="J30" s="21" t="s">
        <v>40</v>
      </c>
      <c r="K30" s="22"/>
      <c r="L30" s="3"/>
      <c r="M30" s="1"/>
      <c r="N30" s="1"/>
      <c r="O30" s="1"/>
      <c r="P30" s="1"/>
      <c r="Q30" s="1"/>
      <c r="R30" s="1"/>
      <c r="S30" s="1"/>
      <c r="T30" s="1"/>
    </row>
    <row r="31" spans="1:20" s="4" customFormat="1" x14ac:dyDescent="0.2">
      <c r="A31" s="1"/>
      <c r="B31" s="13" t="s">
        <v>89</v>
      </c>
      <c r="C31" s="14">
        <v>45288</v>
      </c>
      <c r="D31" s="16" t="s">
        <v>90</v>
      </c>
      <c r="E31" s="16" t="s">
        <v>91</v>
      </c>
      <c r="F31" s="17" t="s">
        <v>88</v>
      </c>
      <c r="G31" s="23" t="s">
        <v>18</v>
      </c>
      <c r="H31" s="19">
        <v>32709.79</v>
      </c>
      <c r="I31" s="20" t="s">
        <v>19</v>
      </c>
      <c r="J31" s="21" t="s">
        <v>40</v>
      </c>
      <c r="K31" s="22"/>
      <c r="L31" s="3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">
      <c r="A32" s="1"/>
      <c r="B32" s="13" t="s">
        <v>92</v>
      </c>
      <c r="C32" s="14">
        <v>45288</v>
      </c>
      <c r="D32" s="15" t="s">
        <v>93</v>
      </c>
      <c r="E32" s="24" t="s">
        <v>30</v>
      </c>
      <c r="F32" s="25" t="s">
        <v>31</v>
      </c>
      <c r="G32" s="18" t="s">
        <v>18</v>
      </c>
      <c r="H32" s="19">
        <v>126000</v>
      </c>
      <c r="I32" s="20" t="s">
        <v>19</v>
      </c>
      <c r="J32" s="21" t="s">
        <v>20</v>
      </c>
      <c r="K32" s="22"/>
      <c r="L32" s="3"/>
      <c r="M32" s="1"/>
      <c r="N32" s="1"/>
      <c r="O32" s="1"/>
      <c r="P32" s="1"/>
      <c r="Q32" s="1"/>
      <c r="R32" s="1"/>
      <c r="S32" s="1"/>
      <c r="T32" s="1"/>
    </row>
    <row r="33" spans="1:20" s="4" customFormat="1" x14ac:dyDescent="0.2">
      <c r="A33" s="1"/>
      <c r="B33" s="13" t="s">
        <v>94</v>
      </c>
      <c r="C33" s="14">
        <v>45278</v>
      </c>
      <c r="D33" s="15" t="s">
        <v>95</v>
      </c>
      <c r="E33" s="16" t="s">
        <v>96</v>
      </c>
      <c r="F33" s="17" t="s">
        <v>97</v>
      </c>
      <c r="G33" s="18" t="s">
        <v>18</v>
      </c>
      <c r="H33" s="19">
        <v>537228.81999999995</v>
      </c>
      <c r="I33" s="20" t="s">
        <v>19</v>
      </c>
      <c r="J33" s="21" t="s">
        <v>23</v>
      </c>
      <c r="K33" s="22"/>
      <c r="L33" s="3"/>
      <c r="M33" s="1"/>
      <c r="N33" s="1"/>
      <c r="O33" s="1"/>
      <c r="P33" s="1"/>
      <c r="Q33" s="1"/>
      <c r="R33" s="1"/>
      <c r="S33" s="1"/>
      <c r="T33" s="1"/>
    </row>
    <row r="34" spans="1:20" s="4" customFormat="1" x14ac:dyDescent="0.2">
      <c r="A34" s="1"/>
      <c r="B34" s="13" t="s">
        <v>98</v>
      </c>
      <c r="C34" s="14">
        <v>45275</v>
      </c>
      <c r="D34" s="15" t="s">
        <v>95</v>
      </c>
      <c r="E34" s="16" t="s">
        <v>99</v>
      </c>
      <c r="F34" s="25" t="s">
        <v>100</v>
      </c>
      <c r="G34" s="18" t="s">
        <v>18</v>
      </c>
      <c r="H34" s="19">
        <v>9146</v>
      </c>
      <c r="I34" s="20" t="s">
        <v>19</v>
      </c>
      <c r="J34" s="21" t="s">
        <v>23</v>
      </c>
      <c r="K34" s="22"/>
      <c r="L34" s="3"/>
      <c r="M34" s="1"/>
      <c r="N34" s="1"/>
      <c r="O34" s="1"/>
      <c r="P34" s="1"/>
      <c r="Q34" s="1"/>
      <c r="R34" s="1"/>
      <c r="S34" s="1"/>
      <c r="T34" s="1"/>
    </row>
    <row r="35" spans="1:20" s="4" customFormat="1" x14ac:dyDescent="0.2">
      <c r="A35" s="1"/>
      <c r="B35" s="13" t="s">
        <v>101</v>
      </c>
      <c r="C35" s="14">
        <v>45291</v>
      </c>
      <c r="D35" s="15" t="s">
        <v>102</v>
      </c>
      <c r="E35" s="16" t="s">
        <v>59</v>
      </c>
      <c r="F35" s="17" t="s">
        <v>60</v>
      </c>
      <c r="G35" s="23" t="s">
        <v>18</v>
      </c>
      <c r="H35" s="19">
        <v>387084.72</v>
      </c>
      <c r="I35" s="20" t="s">
        <v>19</v>
      </c>
      <c r="J35" s="21" t="s">
        <v>20</v>
      </c>
      <c r="K35" s="22"/>
      <c r="L35" s="3"/>
      <c r="M35" s="1"/>
      <c r="N35" s="1"/>
      <c r="O35" s="1"/>
      <c r="P35" s="1"/>
      <c r="Q35" s="1"/>
      <c r="R35" s="1"/>
      <c r="S35" s="1"/>
      <c r="T35" s="1"/>
    </row>
    <row r="36" spans="1:20" s="4" customFormat="1" x14ac:dyDescent="0.2">
      <c r="A36" s="1"/>
      <c r="B36" s="13" t="s">
        <v>103</v>
      </c>
      <c r="C36" s="14">
        <v>45261</v>
      </c>
      <c r="D36" s="15" t="s">
        <v>104</v>
      </c>
      <c r="E36" s="16" t="s">
        <v>105</v>
      </c>
      <c r="F36" s="17" t="s">
        <v>106</v>
      </c>
      <c r="G36" s="18" t="s">
        <v>18</v>
      </c>
      <c r="H36" s="19">
        <v>171167.15</v>
      </c>
      <c r="I36" s="20" t="s">
        <v>19</v>
      </c>
      <c r="J36" s="21" t="s">
        <v>20</v>
      </c>
      <c r="K36" s="22"/>
      <c r="L36" s="3"/>
      <c r="M36" s="1"/>
      <c r="N36" s="1"/>
      <c r="O36" s="1"/>
      <c r="P36" s="1"/>
      <c r="Q36" s="1"/>
      <c r="R36" s="1"/>
      <c r="S36" s="1"/>
      <c r="T36" s="1"/>
    </row>
    <row r="37" spans="1:20" s="4" customFormat="1" x14ac:dyDescent="0.2">
      <c r="A37" s="1"/>
      <c r="B37" s="13" t="s">
        <v>107</v>
      </c>
      <c r="C37" s="14">
        <v>45288</v>
      </c>
      <c r="D37" s="15" t="s">
        <v>108</v>
      </c>
      <c r="E37" s="16" t="s">
        <v>109</v>
      </c>
      <c r="F37" s="17" t="s">
        <v>110</v>
      </c>
      <c r="G37" s="18" t="s">
        <v>18</v>
      </c>
      <c r="H37" s="19">
        <v>28024.05</v>
      </c>
      <c r="I37" s="20" t="s">
        <v>19</v>
      </c>
      <c r="J37" s="21" t="s">
        <v>20</v>
      </c>
      <c r="K37" s="22"/>
      <c r="L37" s="3"/>
      <c r="M37" s="1"/>
      <c r="N37" s="1"/>
      <c r="O37" s="1"/>
      <c r="P37" s="1"/>
      <c r="Q37" s="1"/>
      <c r="R37" s="1"/>
      <c r="S37" s="1"/>
      <c r="T37" s="1"/>
    </row>
    <row r="38" spans="1:20" s="4" customFormat="1" x14ac:dyDescent="0.2">
      <c r="A38" s="1"/>
      <c r="B38" s="13" t="s">
        <v>111</v>
      </c>
      <c r="C38" s="14">
        <v>45288</v>
      </c>
      <c r="D38" s="15" t="s">
        <v>112</v>
      </c>
      <c r="E38" s="16" t="s">
        <v>113</v>
      </c>
      <c r="F38" s="17" t="s">
        <v>114</v>
      </c>
      <c r="G38" s="23" t="s">
        <v>18</v>
      </c>
      <c r="H38" s="19">
        <v>3843149.25</v>
      </c>
      <c r="I38" s="20" t="s">
        <v>19</v>
      </c>
      <c r="J38" s="21" t="s">
        <v>20</v>
      </c>
      <c r="K38" s="22"/>
      <c r="L38" s="3"/>
      <c r="M38" s="1"/>
      <c r="N38" s="1"/>
      <c r="O38" s="1"/>
      <c r="P38" s="1"/>
      <c r="Q38" s="1"/>
      <c r="R38" s="1"/>
      <c r="S38" s="1"/>
      <c r="T38" s="1"/>
    </row>
    <row r="39" spans="1:20" s="4" customFormat="1" x14ac:dyDescent="0.2">
      <c r="A39" s="1"/>
      <c r="B39" s="13" t="s">
        <v>115</v>
      </c>
      <c r="C39" s="14">
        <v>45287</v>
      </c>
      <c r="D39" s="15" t="s">
        <v>116</v>
      </c>
      <c r="E39" s="16" t="s">
        <v>117</v>
      </c>
      <c r="F39" s="17" t="s">
        <v>118</v>
      </c>
      <c r="G39" s="23" t="s">
        <v>18</v>
      </c>
      <c r="H39" s="19">
        <v>4362982.3499999996</v>
      </c>
      <c r="I39" s="20" t="s">
        <v>19</v>
      </c>
      <c r="J39" s="21" t="s">
        <v>20</v>
      </c>
      <c r="K39" s="22"/>
      <c r="L39" s="3"/>
      <c r="M39" s="1"/>
      <c r="N39" s="1"/>
      <c r="O39" s="1"/>
      <c r="P39" s="1"/>
      <c r="Q39" s="1"/>
      <c r="R39" s="1"/>
      <c r="S39" s="1"/>
      <c r="T39" s="1"/>
    </row>
    <row r="40" spans="1:20" s="4" customFormat="1" x14ac:dyDescent="0.2">
      <c r="A40" s="1"/>
      <c r="B40" s="13" t="s">
        <v>119</v>
      </c>
      <c r="C40" s="14">
        <v>45286</v>
      </c>
      <c r="D40" s="15" t="s">
        <v>120</v>
      </c>
      <c r="E40" s="16" t="s">
        <v>121</v>
      </c>
      <c r="F40" s="17" t="s">
        <v>122</v>
      </c>
      <c r="G40" s="23" t="s">
        <v>18</v>
      </c>
      <c r="H40" s="19">
        <v>3835</v>
      </c>
      <c r="I40" s="20" t="s">
        <v>19</v>
      </c>
      <c r="J40" s="21" t="s">
        <v>20</v>
      </c>
      <c r="K40" s="22"/>
      <c r="L40" s="3"/>
      <c r="M40" s="1"/>
      <c r="N40" s="1"/>
      <c r="O40" s="1"/>
      <c r="P40" s="1"/>
      <c r="Q40" s="1"/>
      <c r="R40" s="1"/>
      <c r="S40" s="1"/>
      <c r="T40" s="1"/>
    </row>
    <row r="41" spans="1:20" s="4" customFormat="1" x14ac:dyDescent="0.2">
      <c r="A41" s="1"/>
      <c r="B41" s="13" t="s">
        <v>123</v>
      </c>
      <c r="C41" s="14">
        <v>45275</v>
      </c>
      <c r="D41" s="15" t="s">
        <v>124</v>
      </c>
      <c r="E41" s="16" t="s">
        <v>55</v>
      </c>
      <c r="F41" s="17" t="s">
        <v>56</v>
      </c>
      <c r="G41" s="18" t="s">
        <v>18</v>
      </c>
      <c r="H41" s="19">
        <v>184545.56</v>
      </c>
      <c r="I41" s="20" t="s">
        <v>19</v>
      </c>
      <c r="J41" s="21" t="s">
        <v>40</v>
      </c>
      <c r="K41" s="22"/>
      <c r="L41" s="3"/>
      <c r="M41" s="1"/>
      <c r="N41" s="1"/>
      <c r="O41" s="1"/>
      <c r="P41" s="1"/>
      <c r="Q41" s="1"/>
      <c r="R41" s="1"/>
      <c r="S41" s="1"/>
      <c r="T41" s="1"/>
    </row>
    <row r="42" spans="1:20" s="4" customFormat="1" x14ac:dyDescent="0.2">
      <c r="A42" s="1"/>
      <c r="B42" s="13" t="s">
        <v>125</v>
      </c>
      <c r="C42" s="14">
        <v>45288</v>
      </c>
      <c r="D42" s="15" t="s">
        <v>126</v>
      </c>
      <c r="E42" s="16" t="s">
        <v>127</v>
      </c>
      <c r="F42" s="17" t="s">
        <v>118</v>
      </c>
      <c r="G42" s="23" t="s">
        <v>18</v>
      </c>
      <c r="H42" s="19">
        <v>6290725.0800000001</v>
      </c>
      <c r="I42" s="20" t="s">
        <v>19</v>
      </c>
      <c r="J42" s="21" t="s">
        <v>20</v>
      </c>
      <c r="K42" s="22"/>
      <c r="L42" s="3"/>
      <c r="M42" s="1"/>
      <c r="N42" s="1"/>
      <c r="O42" s="1"/>
      <c r="P42" s="1"/>
      <c r="Q42" s="1"/>
      <c r="R42" s="1"/>
      <c r="S42" s="1"/>
      <c r="T42" s="1"/>
    </row>
    <row r="43" spans="1:20" s="4" customFormat="1" x14ac:dyDescent="0.2">
      <c r="A43" s="1"/>
      <c r="B43" s="13" t="s">
        <v>128</v>
      </c>
      <c r="C43" s="14">
        <v>45287</v>
      </c>
      <c r="D43" s="15" t="s">
        <v>129</v>
      </c>
      <c r="E43" s="16" t="s">
        <v>127</v>
      </c>
      <c r="F43" s="17" t="s">
        <v>118</v>
      </c>
      <c r="G43" s="23" t="s">
        <v>18</v>
      </c>
      <c r="H43" s="19">
        <v>6160168.8700000001</v>
      </c>
      <c r="I43" s="20" t="s">
        <v>19</v>
      </c>
      <c r="J43" s="21" t="s">
        <v>20</v>
      </c>
      <c r="K43" s="22"/>
      <c r="L43" s="3"/>
      <c r="M43" s="1"/>
      <c r="N43" s="1"/>
      <c r="O43" s="1"/>
      <c r="P43" s="1"/>
      <c r="Q43" s="1"/>
      <c r="R43" s="1"/>
      <c r="S43" s="1"/>
      <c r="T43" s="1"/>
    </row>
    <row r="44" spans="1:20" s="4" customFormat="1" x14ac:dyDescent="0.2">
      <c r="A44" s="1"/>
      <c r="B44" s="13" t="s">
        <v>130</v>
      </c>
      <c r="C44" s="14">
        <v>45288</v>
      </c>
      <c r="D44" s="15" t="s">
        <v>131</v>
      </c>
      <c r="E44" s="16" t="s">
        <v>132</v>
      </c>
      <c r="F44" s="17" t="s">
        <v>133</v>
      </c>
      <c r="G44" s="23" t="s">
        <v>18</v>
      </c>
      <c r="H44" s="19">
        <v>67093.978000000003</v>
      </c>
      <c r="I44" s="20" t="s">
        <v>19</v>
      </c>
      <c r="J44" s="21" t="s">
        <v>20</v>
      </c>
      <c r="K44" s="22"/>
      <c r="L44" s="3"/>
      <c r="M44" s="1"/>
      <c r="N44" s="1"/>
      <c r="O44" s="1"/>
      <c r="P44" s="1"/>
      <c r="Q44" s="1"/>
      <c r="R44" s="1"/>
      <c r="S44" s="1"/>
      <c r="T44" s="1"/>
    </row>
    <row r="45" spans="1:20" s="4" customFormat="1" x14ac:dyDescent="0.2">
      <c r="A45" s="1"/>
      <c r="B45" s="13" t="s">
        <v>134</v>
      </c>
      <c r="C45" s="14">
        <v>45288</v>
      </c>
      <c r="D45" s="15" t="s">
        <v>135</v>
      </c>
      <c r="E45" s="16" t="s">
        <v>136</v>
      </c>
      <c r="F45" s="17" t="s">
        <v>137</v>
      </c>
      <c r="G45" s="18" t="s">
        <v>18</v>
      </c>
      <c r="H45" s="19">
        <v>215987.7</v>
      </c>
      <c r="I45" s="20" t="s">
        <v>19</v>
      </c>
      <c r="J45" s="21" t="s">
        <v>20</v>
      </c>
      <c r="K45" s="22"/>
      <c r="L45" s="3"/>
      <c r="M45" s="1"/>
      <c r="N45" s="1"/>
      <c r="O45" s="1"/>
      <c r="P45" s="1"/>
      <c r="Q45" s="1"/>
      <c r="R45" s="1"/>
      <c r="S45" s="1"/>
      <c r="T45" s="1"/>
    </row>
    <row r="46" spans="1:20" s="4" customFormat="1" x14ac:dyDescent="0.2">
      <c r="A46" s="1"/>
      <c r="B46" s="13" t="s">
        <v>138</v>
      </c>
      <c r="C46" s="14">
        <v>45288</v>
      </c>
      <c r="D46" s="15" t="s">
        <v>139</v>
      </c>
      <c r="E46" s="24" t="s">
        <v>30</v>
      </c>
      <c r="F46" s="25" t="s">
        <v>31</v>
      </c>
      <c r="G46" s="23" t="s">
        <v>18</v>
      </c>
      <c r="H46" s="19">
        <v>45200</v>
      </c>
      <c r="I46" s="20" t="s">
        <v>19</v>
      </c>
      <c r="J46" s="21" t="s">
        <v>20</v>
      </c>
      <c r="K46" s="22"/>
      <c r="L46" s="3"/>
      <c r="M46" s="1"/>
      <c r="N46" s="1"/>
      <c r="O46" s="1"/>
      <c r="P46" s="1"/>
      <c r="Q46" s="1"/>
      <c r="R46" s="1"/>
      <c r="S46" s="1"/>
      <c r="T46" s="1"/>
    </row>
    <row r="47" spans="1:20" s="4" customFormat="1" x14ac:dyDescent="0.2">
      <c r="A47" s="1"/>
      <c r="B47" s="13" t="s">
        <v>140</v>
      </c>
      <c r="C47" s="14">
        <v>45286</v>
      </c>
      <c r="D47" s="15" t="s">
        <v>141</v>
      </c>
      <c r="E47" s="16" t="s">
        <v>142</v>
      </c>
      <c r="F47" s="17" t="s">
        <v>143</v>
      </c>
      <c r="G47" s="18" t="s">
        <v>18</v>
      </c>
      <c r="H47" s="19">
        <v>885573.93</v>
      </c>
      <c r="I47" s="20" t="s">
        <v>19</v>
      </c>
      <c r="J47" s="21" t="s">
        <v>40</v>
      </c>
      <c r="K47" s="22"/>
      <c r="L47" s="3"/>
      <c r="M47" s="1"/>
      <c r="N47" s="1"/>
      <c r="O47" s="1"/>
      <c r="P47" s="1"/>
      <c r="Q47" s="1"/>
      <c r="R47" s="1"/>
      <c r="S47" s="1"/>
      <c r="T47" s="1"/>
    </row>
    <row r="48" spans="1:20" s="4" customFormat="1" x14ac:dyDescent="0.2">
      <c r="A48" s="1"/>
      <c r="B48" s="13" t="s">
        <v>144</v>
      </c>
      <c r="C48" s="14">
        <v>45139</v>
      </c>
      <c r="D48" s="16" t="s">
        <v>145</v>
      </c>
      <c r="E48" s="28" t="s">
        <v>146</v>
      </c>
      <c r="F48" s="25" t="s">
        <v>147</v>
      </c>
      <c r="G48" s="23" t="s">
        <v>18</v>
      </c>
      <c r="H48" s="19">
        <v>6906711.5199999996</v>
      </c>
      <c r="I48" s="20" t="s">
        <v>19</v>
      </c>
      <c r="J48" s="21" t="s">
        <v>40</v>
      </c>
      <c r="K48" s="22"/>
      <c r="L48" s="3"/>
      <c r="M48" s="1"/>
      <c r="N48" s="1"/>
      <c r="O48" s="1"/>
      <c r="P48" s="1"/>
      <c r="Q48" s="1"/>
      <c r="R48" s="1"/>
      <c r="S48" s="1"/>
      <c r="T48" s="1"/>
    </row>
    <row r="49" spans="1:20" s="4" customFormat="1" x14ac:dyDescent="0.2">
      <c r="A49" s="1"/>
      <c r="B49" s="13" t="s">
        <v>148</v>
      </c>
      <c r="C49" s="14">
        <v>45288</v>
      </c>
      <c r="D49" s="15" t="s">
        <v>149</v>
      </c>
      <c r="E49" s="24" t="s">
        <v>30</v>
      </c>
      <c r="F49" s="25" t="s">
        <v>31</v>
      </c>
      <c r="G49" s="18" t="s">
        <v>18</v>
      </c>
      <c r="H49" s="19">
        <v>440700</v>
      </c>
      <c r="I49" s="20" t="s">
        <v>19</v>
      </c>
      <c r="J49" s="21" t="s">
        <v>20</v>
      </c>
      <c r="K49" s="22"/>
      <c r="L49" s="3"/>
      <c r="M49" s="1"/>
      <c r="N49" s="1"/>
      <c r="O49" s="1"/>
      <c r="P49" s="1"/>
      <c r="Q49" s="1"/>
      <c r="R49" s="1"/>
      <c r="S49" s="1"/>
      <c r="T49" s="1"/>
    </row>
    <row r="50" spans="1:20" s="4" customFormat="1" x14ac:dyDescent="0.2">
      <c r="A50" s="1"/>
      <c r="B50" s="13" t="s">
        <v>150</v>
      </c>
      <c r="C50" s="14">
        <v>45288</v>
      </c>
      <c r="D50" s="15" t="s">
        <v>151</v>
      </c>
      <c r="E50" s="16" t="s">
        <v>152</v>
      </c>
      <c r="F50" s="17" t="s">
        <v>88</v>
      </c>
      <c r="G50" s="23" t="s">
        <v>18</v>
      </c>
      <c r="H50" s="19">
        <v>36612</v>
      </c>
      <c r="I50" s="20" t="s">
        <v>19</v>
      </c>
      <c r="J50" s="21" t="s">
        <v>20</v>
      </c>
      <c r="K50" s="22"/>
      <c r="L50" s="3"/>
      <c r="M50" s="1"/>
      <c r="N50" s="1"/>
      <c r="O50" s="1"/>
      <c r="P50" s="1"/>
      <c r="Q50" s="1"/>
      <c r="R50" s="1"/>
      <c r="S50" s="1"/>
      <c r="T50" s="1"/>
    </row>
    <row r="51" spans="1:20" s="4" customFormat="1" x14ac:dyDescent="0.2">
      <c r="A51" s="1"/>
      <c r="B51" s="13" t="s">
        <v>153</v>
      </c>
      <c r="C51" s="14">
        <v>45287</v>
      </c>
      <c r="D51" s="15" t="s">
        <v>154</v>
      </c>
      <c r="E51" s="16" t="s">
        <v>155</v>
      </c>
      <c r="F51" s="17" t="s">
        <v>156</v>
      </c>
      <c r="G51" s="23" t="s">
        <v>18</v>
      </c>
      <c r="H51" s="19">
        <v>210858</v>
      </c>
      <c r="I51" s="20" t="s">
        <v>19</v>
      </c>
      <c r="J51" s="21" t="s">
        <v>20</v>
      </c>
      <c r="K51" s="22"/>
      <c r="L51" s="3"/>
      <c r="M51" s="1"/>
      <c r="N51" s="1"/>
      <c r="O51" s="1"/>
      <c r="P51" s="1"/>
      <c r="Q51" s="1"/>
      <c r="R51" s="1"/>
      <c r="S51" s="1"/>
      <c r="T51" s="1"/>
    </row>
    <row r="52" spans="1:20" s="4" customFormat="1" x14ac:dyDescent="0.2">
      <c r="A52" s="1"/>
      <c r="B52" s="13" t="s">
        <v>157</v>
      </c>
      <c r="C52" s="14">
        <v>45260</v>
      </c>
      <c r="D52" s="16" t="s">
        <v>158</v>
      </c>
      <c r="E52" s="16" t="s">
        <v>159</v>
      </c>
      <c r="F52" s="17" t="s">
        <v>160</v>
      </c>
      <c r="G52" s="23" t="s">
        <v>18</v>
      </c>
      <c r="H52" s="52">
        <v>21906556.649999999</v>
      </c>
      <c r="I52" s="20" t="s">
        <v>19</v>
      </c>
      <c r="J52" s="21" t="s">
        <v>20</v>
      </c>
      <c r="K52" s="22"/>
      <c r="L52" s="3"/>
      <c r="M52" s="1"/>
      <c r="N52" s="1"/>
      <c r="O52" s="1"/>
      <c r="P52" s="1"/>
      <c r="Q52" s="1"/>
      <c r="R52" s="1"/>
      <c r="S52" s="1"/>
      <c r="T52" s="1"/>
    </row>
    <row r="53" spans="1:20" s="4" customFormat="1" x14ac:dyDescent="0.2">
      <c r="A53" s="1"/>
      <c r="B53" s="13" t="s">
        <v>161</v>
      </c>
      <c r="C53" s="14">
        <v>45195</v>
      </c>
      <c r="D53" s="16" t="s">
        <v>162</v>
      </c>
      <c r="E53" s="24" t="s">
        <v>163</v>
      </c>
      <c r="F53" s="17" t="s">
        <v>160</v>
      </c>
      <c r="G53" s="23" t="s">
        <v>18</v>
      </c>
      <c r="H53" s="52">
        <v>10792970.460000001</v>
      </c>
      <c r="I53" s="20" t="s">
        <v>19</v>
      </c>
      <c r="J53" s="21" t="s">
        <v>20</v>
      </c>
      <c r="K53" s="22"/>
      <c r="L53" s="3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">
      <c r="A54" s="1"/>
      <c r="B54" s="13" t="s">
        <v>164</v>
      </c>
      <c r="C54" s="14">
        <v>45288</v>
      </c>
      <c r="D54" s="15" t="s">
        <v>165</v>
      </c>
      <c r="E54" s="16" t="s">
        <v>166</v>
      </c>
      <c r="F54" s="17" t="s">
        <v>88</v>
      </c>
      <c r="G54" s="18" t="s">
        <v>18</v>
      </c>
      <c r="H54" s="19">
        <v>68647.5</v>
      </c>
      <c r="I54" s="20" t="s">
        <v>19</v>
      </c>
      <c r="J54" s="21" t="s">
        <v>23</v>
      </c>
      <c r="K54" s="22"/>
      <c r="L54" s="3"/>
      <c r="M54" s="1"/>
      <c r="N54" s="1"/>
      <c r="O54" s="1"/>
      <c r="P54" s="1"/>
      <c r="Q54" s="1"/>
      <c r="R54" s="1"/>
      <c r="S54" s="1"/>
      <c r="T54" s="1"/>
    </row>
    <row r="55" spans="1:20" s="4" customFormat="1" x14ac:dyDescent="0.2">
      <c r="A55" s="1"/>
      <c r="B55" s="13" t="s">
        <v>167</v>
      </c>
      <c r="C55" s="14">
        <v>45286</v>
      </c>
      <c r="D55" s="15" t="s">
        <v>168</v>
      </c>
      <c r="E55" s="16" t="s">
        <v>169</v>
      </c>
      <c r="F55" s="17" t="s">
        <v>170</v>
      </c>
      <c r="G55" s="23" t="s">
        <v>18</v>
      </c>
      <c r="H55" s="19">
        <v>331312.5</v>
      </c>
      <c r="I55" s="20" t="s">
        <v>19</v>
      </c>
      <c r="J55" s="21" t="s">
        <v>20</v>
      </c>
      <c r="K55" s="22"/>
      <c r="L55" s="3"/>
      <c r="M55" s="1"/>
      <c r="N55" s="1"/>
      <c r="O55" s="1"/>
      <c r="P55" s="1"/>
      <c r="Q55" s="1"/>
      <c r="R55" s="1"/>
      <c r="S55" s="1"/>
      <c r="T55" s="1"/>
    </row>
    <row r="56" spans="1:20" s="4" customFormat="1" x14ac:dyDescent="0.2">
      <c r="A56" s="1"/>
      <c r="B56" s="13" t="s">
        <v>171</v>
      </c>
      <c r="C56" s="14">
        <v>45260</v>
      </c>
      <c r="D56" s="15" t="s">
        <v>172</v>
      </c>
      <c r="E56" s="16" t="s">
        <v>172</v>
      </c>
      <c r="F56" s="17" t="s">
        <v>170</v>
      </c>
      <c r="G56" s="23" t="s">
        <v>18</v>
      </c>
      <c r="H56" s="19">
        <v>1091906.51</v>
      </c>
      <c r="I56" s="20" t="s">
        <v>19</v>
      </c>
      <c r="J56" s="21" t="s">
        <v>20</v>
      </c>
      <c r="K56" s="22"/>
      <c r="L56" s="3"/>
      <c r="M56" s="1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13" t="s">
        <v>173</v>
      </c>
      <c r="C57" s="14">
        <v>45288</v>
      </c>
      <c r="D57" s="15" t="s">
        <v>174</v>
      </c>
      <c r="E57" s="16" t="s">
        <v>175</v>
      </c>
      <c r="F57" s="17" t="s">
        <v>170</v>
      </c>
      <c r="G57" s="23" t="s">
        <v>18</v>
      </c>
      <c r="H57" s="19">
        <v>105260</v>
      </c>
      <c r="I57" s="20" t="s">
        <v>19</v>
      </c>
      <c r="J57" s="21" t="s">
        <v>20</v>
      </c>
      <c r="K57" s="22"/>
      <c r="L57" s="3"/>
      <c r="M57" s="1"/>
      <c r="N57" s="1"/>
      <c r="O57" s="1"/>
      <c r="P57" s="1"/>
      <c r="Q57" s="1"/>
      <c r="R57" s="1"/>
      <c r="S57" s="1"/>
      <c r="T57" s="1"/>
    </row>
    <row r="58" spans="1:20" s="4" customFormat="1" x14ac:dyDescent="0.2">
      <c r="A58" s="1"/>
      <c r="B58" s="13" t="s">
        <v>176</v>
      </c>
      <c r="C58" s="14">
        <v>45288</v>
      </c>
      <c r="D58" s="15" t="s">
        <v>177</v>
      </c>
      <c r="E58" s="16" t="s">
        <v>178</v>
      </c>
      <c r="F58" s="17" t="s">
        <v>179</v>
      </c>
      <c r="G58" s="18" t="s">
        <v>18</v>
      </c>
      <c r="H58" s="19">
        <v>195490</v>
      </c>
      <c r="I58" s="20" t="s">
        <v>19</v>
      </c>
      <c r="J58" s="21" t="s">
        <v>20</v>
      </c>
      <c r="K58" s="22"/>
      <c r="L58" s="3"/>
      <c r="M58" s="1"/>
      <c r="N58" s="1"/>
      <c r="O58" s="1"/>
      <c r="P58" s="1"/>
      <c r="Q58" s="1"/>
      <c r="R58" s="1"/>
      <c r="S58" s="1"/>
      <c r="T58" s="1"/>
    </row>
    <row r="59" spans="1:20" s="4" customFormat="1" x14ac:dyDescent="0.2">
      <c r="A59" s="1"/>
      <c r="B59" s="13" t="s">
        <v>180</v>
      </c>
      <c r="C59" s="14">
        <v>45230</v>
      </c>
      <c r="D59" s="15" t="s">
        <v>181</v>
      </c>
      <c r="E59" s="16" t="s">
        <v>182</v>
      </c>
      <c r="F59" s="17" t="s">
        <v>122</v>
      </c>
      <c r="G59" s="23" t="s">
        <v>18</v>
      </c>
      <c r="H59" s="27">
        <v>12166.6</v>
      </c>
      <c r="I59" s="20" t="s">
        <v>19</v>
      </c>
      <c r="J59" s="21" t="s">
        <v>20</v>
      </c>
      <c r="K59" s="22"/>
      <c r="L59" s="3"/>
      <c r="M59" s="1"/>
      <c r="N59" s="1"/>
      <c r="O59" s="1"/>
      <c r="P59" s="1"/>
      <c r="Q59" s="1"/>
      <c r="R59" s="1"/>
      <c r="S59" s="1"/>
      <c r="T59" s="1"/>
    </row>
    <row r="60" spans="1:20" s="4" customFormat="1" x14ac:dyDescent="0.2">
      <c r="A60" s="1"/>
      <c r="B60" s="13" t="s">
        <v>183</v>
      </c>
      <c r="C60" s="14">
        <v>45287</v>
      </c>
      <c r="D60" s="15" t="s">
        <v>184</v>
      </c>
      <c r="E60" s="16" t="s">
        <v>127</v>
      </c>
      <c r="F60" s="17" t="s">
        <v>118</v>
      </c>
      <c r="G60" s="18" t="s">
        <v>18</v>
      </c>
      <c r="H60" s="19">
        <v>938600</v>
      </c>
      <c r="I60" s="20" t="s">
        <v>19</v>
      </c>
      <c r="J60" s="21" t="s">
        <v>20</v>
      </c>
      <c r="K60" s="22"/>
      <c r="L60" s="3"/>
      <c r="M60" s="1"/>
      <c r="N60" s="1"/>
      <c r="O60" s="1"/>
      <c r="P60" s="1"/>
      <c r="Q60" s="1"/>
      <c r="R60" s="1"/>
      <c r="S60" s="1"/>
      <c r="T60" s="1"/>
    </row>
    <row r="61" spans="1:20" s="4" customFormat="1" x14ac:dyDescent="0.2">
      <c r="A61" s="1"/>
      <c r="B61" s="13" t="s">
        <v>185</v>
      </c>
      <c r="C61" s="14">
        <v>45288</v>
      </c>
      <c r="D61" s="15" t="s">
        <v>186</v>
      </c>
      <c r="E61" s="24" t="s">
        <v>30</v>
      </c>
      <c r="F61" s="25" t="s">
        <v>31</v>
      </c>
      <c r="G61" s="18" t="s">
        <v>18</v>
      </c>
      <c r="H61" s="19">
        <v>372900</v>
      </c>
      <c r="I61" s="20" t="s">
        <v>19</v>
      </c>
      <c r="J61" s="21" t="s">
        <v>40</v>
      </c>
      <c r="K61" s="22"/>
      <c r="L61" s="3"/>
      <c r="M61" s="1"/>
      <c r="N61" s="1"/>
      <c r="O61" s="1"/>
      <c r="P61" s="1"/>
      <c r="Q61" s="1"/>
      <c r="R61" s="1"/>
      <c r="S61" s="1"/>
      <c r="T61" s="1"/>
    </row>
    <row r="62" spans="1:20" s="4" customFormat="1" x14ac:dyDescent="0.2">
      <c r="A62" s="1"/>
      <c r="B62" s="13" t="s">
        <v>187</v>
      </c>
      <c r="C62" s="14">
        <v>45286</v>
      </c>
      <c r="D62" s="15" t="s">
        <v>188</v>
      </c>
      <c r="E62" s="16" t="s">
        <v>189</v>
      </c>
      <c r="F62" s="17" t="s">
        <v>179</v>
      </c>
      <c r="G62" s="23" t="s">
        <v>18</v>
      </c>
      <c r="H62" s="19">
        <v>49607</v>
      </c>
      <c r="I62" s="20" t="s">
        <v>19</v>
      </c>
      <c r="J62" s="21" t="s">
        <v>20</v>
      </c>
      <c r="K62" s="22"/>
      <c r="L62" s="3"/>
      <c r="M62" s="1"/>
      <c r="N62" s="1"/>
      <c r="O62" s="1"/>
      <c r="P62" s="1"/>
      <c r="Q62" s="1"/>
      <c r="R62" s="1"/>
      <c r="S62" s="1"/>
      <c r="T62" s="1"/>
    </row>
    <row r="63" spans="1:20" s="4" customFormat="1" x14ac:dyDescent="0.2">
      <c r="A63" s="1"/>
      <c r="B63" s="13" t="s">
        <v>190</v>
      </c>
      <c r="C63" s="14">
        <v>45288</v>
      </c>
      <c r="D63" s="15" t="s">
        <v>191</v>
      </c>
      <c r="E63" s="24" t="s">
        <v>30</v>
      </c>
      <c r="F63" s="25" t="s">
        <v>31</v>
      </c>
      <c r="G63" s="18" t="s">
        <v>18</v>
      </c>
      <c r="H63" s="19">
        <v>440700</v>
      </c>
      <c r="I63" s="20" t="s">
        <v>19</v>
      </c>
      <c r="J63" s="21" t="s">
        <v>20</v>
      </c>
      <c r="K63" s="22"/>
      <c r="L63" s="3"/>
      <c r="M63" s="1"/>
      <c r="N63" s="1"/>
      <c r="O63" s="1"/>
      <c r="P63" s="1"/>
      <c r="Q63" s="1"/>
      <c r="R63" s="1"/>
      <c r="S63" s="1"/>
      <c r="T63" s="1"/>
    </row>
    <row r="64" spans="1:20" s="4" customFormat="1" x14ac:dyDescent="0.2">
      <c r="A64" s="1"/>
      <c r="B64" s="13" t="s">
        <v>192</v>
      </c>
      <c r="C64" s="14">
        <v>45286</v>
      </c>
      <c r="D64" s="15" t="s">
        <v>193</v>
      </c>
      <c r="E64" s="16" t="s">
        <v>194</v>
      </c>
      <c r="F64" s="17" t="s">
        <v>88</v>
      </c>
      <c r="G64" s="18" t="s">
        <v>18</v>
      </c>
      <c r="H64" s="19">
        <v>2103833.0099999998</v>
      </c>
      <c r="I64" s="20" t="s">
        <v>19</v>
      </c>
      <c r="J64" s="21" t="s">
        <v>20</v>
      </c>
      <c r="K64" s="22"/>
      <c r="L64" s="3"/>
      <c r="M64" s="1"/>
      <c r="N64" s="1"/>
      <c r="O64" s="1"/>
      <c r="P64" s="1"/>
      <c r="Q64" s="1"/>
      <c r="R64" s="1"/>
      <c r="S64" s="1"/>
      <c r="T64" s="1"/>
    </row>
    <row r="65" spans="1:20" s="4" customFormat="1" x14ac:dyDescent="0.2">
      <c r="A65" s="1"/>
      <c r="B65" s="13" t="s">
        <v>195</v>
      </c>
      <c r="C65" s="14">
        <v>45288</v>
      </c>
      <c r="D65" s="15" t="s">
        <v>196</v>
      </c>
      <c r="E65" s="16" t="s">
        <v>197</v>
      </c>
      <c r="F65" s="17" t="s">
        <v>88</v>
      </c>
      <c r="G65" s="23" t="s">
        <v>18</v>
      </c>
      <c r="H65" s="19">
        <v>17582.400000000001</v>
      </c>
      <c r="I65" s="20" t="s">
        <v>19</v>
      </c>
      <c r="J65" s="21" t="s">
        <v>20</v>
      </c>
      <c r="K65" s="22"/>
      <c r="L65" s="3"/>
      <c r="M65" s="1"/>
      <c r="N65" s="1"/>
      <c r="O65" s="1"/>
      <c r="P65" s="1"/>
      <c r="Q65" s="1"/>
      <c r="R65" s="1"/>
      <c r="S65" s="1"/>
      <c r="T65" s="1"/>
    </row>
    <row r="66" spans="1:20" s="4" customFormat="1" x14ac:dyDescent="0.2">
      <c r="A66" s="1"/>
      <c r="B66" s="13" t="s">
        <v>198</v>
      </c>
      <c r="C66" s="14">
        <v>45288</v>
      </c>
      <c r="D66" s="15" t="s">
        <v>199</v>
      </c>
      <c r="E66" s="16" t="s">
        <v>200</v>
      </c>
      <c r="F66" s="17" t="s">
        <v>88</v>
      </c>
      <c r="G66" s="23" t="s">
        <v>18</v>
      </c>
      <c r="H66" s="19">
        <v>23975.89</v>
      </c>
      <c r="I66" s="20" t="s">
        <v>19</v>
      </c>
      <c r="J66" s="21" t="s">
        <v>20</v>
      </c>
      <c r="K66" s="22"/>
      <c r="L66" s="3"/>
      <c r="M66" s="1"/>
      <c r="N66" s="1"/>
      <c r="O66" s="1"/>
      <c r="P66" s="1"/>
      <c r="Q66" s="1"/>
      <c r="R66" s="1"/>
      <c r="S66" s="1"/>
      <c r="T66" s="1"/>
    </row>
    <row r="67" spans="1:20" s="4" customFormat="1" x14ac:dyDescent="0.2">
      <c r="A67" s="1"/>
      <c r="B67" s="13" t="s">
        <v>201</v>
      </c>
      <c r="C67" s="14">
        <v>45288</v>
      </c>
      <c r="D67" s="15" t="s">
        <v>202</v>
      </c>
      <c r="E67" s="16" t="s">
        <v>203</v>
      </c>
      <c r="F67" s="17" t="s">
        <v>100</v>
      </c>
      <c r="G67" s="23" t="s">
        <v>18</v>
      </c>
      <c r="H67" s="19">
        <v>96517.2</v>
      </c>
      <c r="I67" s="20" t="s">
        <v>19</v>
      </c>
      <c r="J67" s="21" t="s">
        <v>40</v>
      </c>
      <c r="K67" s="22"/>
      <c r="L67" s="3"/>
      <c r="M67" s="1"/>
      <c r="N67" s="1"/>
      <c r="O67" s="1"/>
      <c r="P67" s="1"/>
      <c r="Q67" s="1"/>
      <c r="R67" s="1"/>
      <c r="S67" s="1"/>
      <c r="T67" s="1"/>
    </row>
    <row r="68" spans="1:20" s="4" customFormat="1" x14ac:dyDescent="0.2">
      <c r="A68" s="1"/>
      <c r="B68" s="13" t="s">
        <v>153</v>
      </c>
      <c r="C68" s="14">
        <v>45288</v>
      </c>
      <c r="D68" s="15" t="s">
        <v>204</v>
      </c>
      <c r="E68" s="16" t="s">
        <v>132</v>
      </c>
      <c r="F68" s="17" t="s">
        <v>133</v>
      </c>
      <c r="G68" s="18" t="s">
        <v>18</v>
      </c>
      <c r="H68" s="19">
        <v>73624.28</v>
      </c>
      <c r="I68" s="20" t="s">
        <v>19</v>
      </c>
      <c r="J68" s="21" t="s">
        <v>20</v>
      </c>
      <c r="K68" s="22"/>
      <c r="L68" s="3"/>
      <c r="M68" s="1"/>
      <c r="N68" s="1"/>
      <c r="O68" s="1"/>
      <c r="P68" s="1"/>
      <c r="Q68" s="1"/>
      <c r="R68" s="1"/>
      <c r="S68" s="1"/>
      <c r="T68" s="1"/>
    </row>
    <row r="69" spans="1:20" s="4" customFormat="1" x14ac:dyDescent="0.2">
      <c r="A69" s="1"/>
      <c r="B69" s="13" t="s">
        <v>205</v>
      </c>
      <c r="C69" s="14">
        <v>45288</v>
      </c>
      <c r="D69" s="15" t="s">
        <v>206</v>
      </c>
      <c r="E69" s="24" t="s">
        <v>30</v>
      </c>
      <c r="F69" s="25" t="s">
        <v>31</v>
      </c>
      <c r="G69" s="23" t="s">
        <v>18</v>
      </c>
      <c r="H69" s="19">
        <v>361600</v>
      </c>
      <c r="I69" s="20" t="s">
        <v>19</v>
      </c>
      <c r="J69" s="21" t="s">
        <v>20</v>
      </c>
      <c r="K69" s="22"/>
      <c r="L69" s="3"/>
      <c r="M69" s="1"/>
      <c r="N69" s="1"/>
      <c r="O69" s="1"/>
      <c r="P69" s="1"/>
      <c r="Q69" s="1"/>
      <c r="R69" s="1"/>
      <c r="S69" s="1"/>
      <c r="T69" s="1"/>
    </row>
    <row r="70" spans="1:20" s="4" customFormat="1" x14ac:dyDescent="0.2">
      <c r="A70" s="1"/>
      <c r="B70" s="29" t="s">
        <v>41</v>
      </c>
      <c r="C70" s="30">
        <v>44742</v>
      </c>
      <c r="D70" s="15" t="s">
        <v>207</v>
      </c>
      <c r="E70" s="24" t="s">
        <v>30</v>
      </c>
      <c r="F70" s="25" t="s">
        <v>31</v>
      </c>
      <c r="G70" s="23" t="s">
        <v>18</v>
      </c>
      <c r="H70" s="27">
        <v>3000.08</v>
      </c>
      <c r="I70" s="20" t="s">
        <v>19</v>
      </c>
      <c r="J70" s="21" t="s">
        <v>20</v>
      </c>
      <c r="K70" s="22"/>
      <c r="L70" s="3"/>
      <c r="M70" s="1"/>
      <c r="N70" s="1"/>
      <c r="O70" s="1"/>
      <c r="P70" s="1"/>
      <c r="Q70" s="1"/>
      <c r="R70" s="1"/>
      <c r="S70" s="1"/>
      <c r="T70" s="1"/>
    </row>
    <row r="71" spans="1:20" s="4" customFormat="1" x14ac:dyDescent="0.2">
      <c r="A71" s="1"/>
      <c r="B71" s="13" t="s">
        <v>208</v>
      </c>
      <c r="C71" s="14">
        <v>45281</v>
      </c>
      <c r="D71" s="16" t="s">
        <v>209</v>
      </c>
      <c r="E71" s="16" t="s">
        <v>210</v>
      </c>
      <c r="F71" s="17" t="s">
        <v>170</v>
      </c>
      <c r="G71" s="23" t="s">
        <v>18</v>
      </c>
      <c r="H71" s="19">
        <v>69825</v>
      </c>
      <c r="I71" s="20" t="s">
        <v>19</v>
      </c>
      <c r="J71" s="21" t="s">
        <v>20</v>
      </c>
      <c r="K71" s="22"/>
      <c r="L71" s="3"/>
      <c r="M71" s="1"/>
      <c r="N71" s="1"/>
      <c r="O71" s="1"/>
      <c r="P71" s="1"/>
      <c r="Q71" s="1"/>
      <c r="R71" s="1"/>
      <c r="S71" s="1"/>
      <c r="T71" s="1"/>
    </row>
    <row r="72" spans="1:20" s="4" customFormat="1" x14ac:dyDescent="0.2">
      <c r="A72" s="1"/>
      <c r="B72" s="26" t="s">
        <v>45</v>
      </c>
      <c r="C72" s="30">
        <v>45120</v>
      </c>
      <c r="D72" s="15" t="s">
        <v>211</v>
      </c>
      <c r="E72" s="31" t="s">
        <v>212</v>
      </c>
      <c r="F72" s="27" t="s">
        <v>17</v>
      </c>
      <c r="G72" s="23" t="s">
        <v>18</v>
      </c>
      <c r="H72" s="27">
        <v>173236</v>
      </c>
      <c r="I72" s="20" t="s">
        <v>19</v>
      </c>
      <c r="J72" s="21" t="s">
        <v>20</v>
      </c>
      <c r="K72" s="22"/>
      <c r="L72" s="3"/>
      <c r="M72" s="1"/>
      <c r="N72" s="1"/>
      <c r="O72" s="1"/>
      <c r="P72" s="1"/>
      <c r="Q72" s="1"/>
      <c r="R72" s="1"/>
      <c r="S72" s="1"/>
      <c r="T72" s="1"/>
    </row>
    <row r="73" spans="1:20" s="4" customFormat="1" x14ac:dyDescent="0.2">
      <c r="A73" s="1"/>
      <c r="B73" s="13" t="s">
        <v>213</v>
      </c>
      <c r="C73" s="14">
        <v>45288</v>
      </c>
      <c r="D73" s="15" t="s">
        <v>214</v>
      </c>
      <c r="E73" s="16" t="s">
        <v>215</v>
      </c>
      <c r="F73" s="17" t="s">
        <v>216</v>
      </c>
      <c r="G73" s="18" t="s">
        <v>18</v>
      </c>
      <c r="H73" s="19">
        <v>796250</v>
      </c>
      <c r="I73" s="20" t="s">
        <v>19</v>
      </c>
      <c r="J73" s="21" t="s">
        <v>40</v>
      </c>
      <c r="K73" s="22"/>
      <c r="L73" s="3"/>
      <c r="M73" s="1"/>
      <c r="N73" s="1"/>
      <c r="O73" s="1"/>
      <c r="P73" s="1"/>
      <c r="Q73" s="1"/>
      <c r="R73" s="1"/>
      <c r="S73" s="1"/>
      <c r="T73" s="1"/>
    </row>
    <row r="74" spans="1:20" s="4" customFormat="1" x14ac:dyDescent="0.2">
      <c r="A74" s="1"/>
      <c r="B74" s="13" t="s">
        <v>217</v>
      </c>
      <c r="C74" s="14">
        <v>45288</v>
      </c>
      <c r="D74" s="15" t="s">
        <v>218</v>
      </c>
      <c r="E74" s="24" t="s">
        <v>30</v>
      </c>
      <c r="F74" s="25" t="s">
        <v>31</v>
      </c>
      <c r="G74" s="23" t="s">
        <v>18</v>
      </c>
      <c r="H74" s="19">
        <v>56500</v>
      </c>
      <c r="I74" s="20" t="s">
        <v>19</v>
      </c>
      <c r="J74" s="21" t="s">
        <v>20</v>
      </c>
      <c r="K74" s="22"/>
      <c r="L74" s="3"/>
      <c r="M74" s="1"/>
      <c r="N74" s="1"/>
      <c r="O74" s="1"/>
      <c r="P74" s="1"/>
      <c r="Q74" s="1"/>
      <c r="R74" s="1"/>
      <c r="S74" s="1"/>
      <c r="T74" s="1"/>
    </row>
    <row r="75" spans="1:20" s="4" customFormat="1" x14ac:dyDescent="0.2">
      <c r="A75" s="1"/>
      <c r="B75" s="13" t="s">
        <v>219</v>
      </c>
      <c r="C75" s="14">
        <v>45288</v>
      </c>
      <c r="D75" s="15" t="s">
        <v>220</v>
      </c>
      <c r="E75" s="16" t="s">
        <v>221</v>
      </c>
      <c r="F75" s="17" t="s">
        <v>222</v>
      </c>
      <c r="G75" s="23" t="s">
        <v>18</v>
      </c>
      <c r="H75" s="19">
        <v>894156.01</v>
      </c>
      <c r="I75" s="20" t="s">
        <v>19</v>
      </c>
      <c r="J75" s="21" t="s">
        <v>20</v>
      </c>
      <c r="K75" s="22"/>
      <c r="L75" s="3"/>
      <c r="M75" s="1"/>
      <c r="N75" s="1"/>
      <c r="O75" s="1"/>
      <c r="P75" s="1"/>
      <c r="Q75" s="1"/>
      <c r="R75" s="1"/>
      <c r="S75" s="1"/>
      <c r="T75" s="1"/>
    </row>
    <row r="76" spans="1:20" s="4" customFormat="1" x14ac:dyDescent="0.2">
      <c r="A76" s="1"/>
      <c r="B76" s="13" t="s">
        <v>223</v>
      </c>
      <c r="C76" s="14">
        <v>45288</v>
      </c>
      <c r="D76" s="15" t="s">
        <v>224</v>
      </c>
      <c r="E76" s="16" t="s">
        <v>136</v>
      </c>
      <c r="F76" s="17" t="s">
        <v>137</v>
      </c>
      <c r="G76" s="23" t="s">
        <v>18</v>
      </c>
      <c r="H76" s="19">
        <v>20913.96</v>
      </c>
      <c r="I76" s="20" t="s">
        <v>19</v>
      </c>
      <c r="J76" s="21" t="s">
        <v>20</v>
      </c>
      <c r="K76" s="22"/>
      <c r="L76" s="3"/>
      <c r="M76" s="1"/>
      <c r="N76" s="1"/>
      <c r="O76" s="1"/>
      <c r="P76" s="1"/>
      <c r="Q76" s="1"/>
      <c r="R76" s="1"/>
      <c r="S76" s="1"/>
      <c r="T76" s="1"/>
    </row>
    <row r="77" spans="1:20" s="4" customFormat="1" x14ac:dyDescent="0.2">
      <c r="A77" s="1"/>
      <c r="B77" s="13" t="s">
        <v>225</v>
      </c>
      <c r="C77" s="14">
        <v>45288</v>
      </c>
      <c r="D77" s="15" t="s">
        <v>226</v>
      </c>
      <c r="E77" s="24" t="s">
        <v>30</v>
      </c>
      <c r="F77" s="25" t="s">
        <v>31</v>
      </c>
      <c r="G77" s="23" t="s">
        <v>18</v>
      </c>
      <c r="H77" s="19">
        <v>85500</v>
      </c>
      <c r="I77" s="20" t="s">
        <v>19</v>
      </c>
      <c r="J77" s="21" t="s">
        <v>20</v>
      </c>
      <c r="K77" s="22"/>
      <c r="L77" s="3"/>
      <c r="M77" s="1"/>
      <c r="N77" s="1"/>
      <c r="O77" s="1"/>
      <c r="P77" s="1"/>
      <c r="Q77" s="1"/>
      <c r="R77" s="1"/>
      <c r="S77" s="1"/>
      <c r="T77" s="1"/>
    </row>
    <row r="78" spans="1:20" s="4" customFormat="1" x14ac:dyDescent="0.2">
      <c r="A78" s="1"/>
      <c r="B78" s="13" t="s">
        <v>227</v>
      </c>
      <c r="C78" s="14">
        <v>45288</v>
      </c>
      <c r="D78" s="15" t="s">
        <v>228</v>
      </c>
      <c r="E78" s="16" t="s">
        <v>229</v>
      </c>
      <c r="F78" s="17" t="s">
        <v>230</v>
      </c>
      <c r="G78" s="23" t="s">
        <v>18</v>
      </c>
      <c r="H78" s="19">
        <v>20517.43</v>
      </c>
      <c r="I78" s="20" t="s">
        <v>19</v>
      </c>
      <c r="J78" s="21" t="s">
        <v>40</v>
      </c>
      <c r="K78" s="22"/>
      <c r="L78" s="3"/>
      <c r="M78" s="1"/>
      <c r="N78" s="1"/>
      <c r="O78" s="1"/>
      <c r="P78" s="1"/>
      <c r="Q78" s="1"/>
      <c r="R78" s="1"/>
      <c r="S78" s="1"/>
      <c r="T78" s="1"/>
    </row>
    <row r="79" spans="1:20" s="4" customFormat="1" x14ac:dyDescent="0.2">
      <c r="A79" s="1"/>
      <c r="B79" s="13" t="s">
        <v>231</v>
      </c>
      <c r="C79" s="14">
        <v>45275</v>
      </c>
      <c r="D79" s="15" t="s">
        <v>232</v>
      </c>
      <c r="E79" s="16" t="s">
        <v>55</v>
      </c>
      <c r="F79" s="17" t="s">
        <v>56</v>
      </c>
      <c r="G79" s="23" t="s">
        <v>18</v>
      </c>
      <c r="H79" s="19">
        <v>699795.4</v>
      </c>
      <c r="I79" s="20" t="s">
        <v>19</v>
      </c>
      <c r="J79" s="21" t="s">
        <v>20</v>
      </c>
      <c r="K79" s="22"/>
      <c r="L79" s="3"/>
      <c r="M79" s="1"/>
      <c r="N79" s="1"/>
      <c r="O79" s="1"/>
      <c r="P79" s="1"/>
      <c r="Q79" s="1"/>
      <c r="R79" s="1"/>
      <c r="S79" s="1"/>
      <c r="T79" s="1"/>
    </row>
    <row r="80" spans="1:20" s="4" customFormat="1" x14ac:dyDescent="0.2">
      <c r="A80" s="1"/>
      <c r="B80" s="13" t="s">
        <v>233</v>
      </c>
      <c r="C80" s="14">
        <v>45275</v>
      </c>
      <c r="D80" s="15" t="s">
        <v>234</v>
      </c>
      <c r="E80" s="16" t="s">
        <v>235</v>
      </c>
      <c r="F80" s="17" t="s">
        <v>230</v>
      </c>
      <c r="G80" s="23" t="s">
        <v>18</v>
      </c>
      <c r="H80" s="19">
        <v>59150.89</v>
      </c>
      <c r="I80" s="20" t="s">
        <v>19</v>
      </c>
      <c r="J80" s="21" t="s">
        <v>20</v>
      </c>
      <c r="K80" s="22"/>
      <c r="L80" s="3"/>
      <c r="M80" s="1"/>
      <c r="N80" s="1"/>
      <c r="O80" s="1"/>
      <c r="P80" s="1"/>
      <c r="Q80" s="1"/>
      <c r="R80" s="1"/>
      <c r="S80" s="1"/>
      <c r="T80" s="1"/>
    </row>
    <row r="81" spans="1:20" s="4" customFormat="1" x14ac:dyDescent="0.2">
      <c r="A81" s="1"/>
      <c r="B81" s="13" t="s">
        <v>236</v>
      </c>
      <c r="C81" s="14">
        <v>45288</v>
      </c>
      <c r="D81" s="15" t="s">
        <v>237</v>
      </c>
      <c r="E81" s="24" t="s">
        <v>30</v>
      </c>
      <c r="F81" s="25" t="s">
        <v>31</v>
      </c>
      <c r="G81" s="23" t="s">
        <v>18</v>
      </c>
      <c r="H81" s="19">
        <v>285000</v>
      </c>
      <c r="I81" s="20" t="s">
        <v>19</v>
      </c>
      <c r="J81" s="21" t="s">
        <v>40</v>
      </c>
      <c r="K81" s="22"/>
      <c r="L81" s="3"/>
      <c r="M81" s="1"/>
      <c r="N81" s="1"/>
      <c r="O81" s="1"/>
      <c r="P81" s="1"/>
      <c r="Q81" s="1"/>
      <c r="R81" s="1"/>
      <c r="S81" s="1"/>
      <c r="T81" s="1"/>
    </row>
    <row r="82" spans="1:20" s="4" customFormat="1" ht="15.75" x14ac:dyDescent="0.25">
      <c r="A82" s="1"/>
      <c r="B82" s="13"/>
      <c r="C82" s="13"/>
      <c r="D82" s="32" t="s">
        <v>238</v>
      </c>
      <c r="E82" s="32"/>
      <c r="F82" s="33"/>
      <c r="G82" s="23"/>
      <c r="H82" s="34">
        <f>SUM(H7:H81)</f>
        <v>87927365.018000036</v>
      </c>
      <c r="I82" s="35"/>
      <c r="J82" s="35"/>
      <c r="K82" s="3">
        <v>87927365.019999996</v>
      </c>
      <c r="L82" s="3">
        <f>+H82-K82</f>
        <v>-1.9999593496322632E-3</v>
      </c>
      <c r="M82" s="1"/>
      <c r="N82" s="1"/>
      <c r="O82" s="1"/>
      <c r="P82" s="1"/>
      <c r="Q82" s="1"/>
      <c r="R82" s="1"/>
      <c r="S82" s="1"/>
      <c r="T82" s="1"/>
    </row>
    <row r="83" spans="1:20" s="4" customFormat="1" x14ac:dyDescent="0.25">
      <c r="A83" s="1"/>
      <c r="B83" s="36"/>
      <c r="C83" s="36"/>
      <c r="D83" s="37"/>
      <c r="E83" s="37"/>
      <c r="F83" s="38"/>
      <c r="G83" s="39"/>
      <c r="H83" s="40"/>
      <c r="I83" s="40"/>
      <c r="J83" s="40"/>
      <c r="K83" s="3"/>
      <c r="L83" s="3"/>
      <c r="M83" s="1"/>
      <c r="N83" s="1"/>
      <c r="O83" s="1"/>
      <c r="P83" s="1"/>
      <c r="Q83" s="1"/>
      <c r="R83" s="1"/>
      <c r="S83" s="1"/>
      <c r="T83" s="1"/>
    </row>
    <row r="84" spans="1:20" s="43" customFormat="1" x14ac:dyDescent="0.25">
      <c r="A84" s="41"/>
      <c r="B84" s="36"/>
      <c r="C84" s="36"/>
      <c r="D84" s="37"/>
      <c r="E84" s="37"/>
      <c r="F84" s="38"/>
      <c r="G84" s="39"/>
      <c r="H84" s="40"/>
      <c r="I84" s="1"/>
      <c r="J84" s="1"/>
      <c r="K84" s="3"/>
      <c r="L84" s="42"/>
      <c r="M84" s="41"/>
      <c r="N84" s="41"/>
      <c r="O84" s="41"/>
      <c r="P84" s="41"/>
      <c r="Q84" s="41"/>
      <c r="R84" s="41"/>
      <c r="S84" s="41"/>
      <c r="T84" s="41"/>
    </row>
    <row r="85" spans="1:20" s="43" customFormat="1" x14ac:dyDescent="0.25">
      <c r="A85" s="41"/>
      <c r="B85" s="36"/>
      <c r="C85" s="36"/>
      <c r="D85" s="37"/>
      <c r="E85" s="44"/>
      <c r="F85" s="45"/>
      <c r="G85" s="39"/>
      <c r="H85" s="40"/>
      <c r="I85" s="1"/>
      <c r="J85" s="1"/>
      <c r="K85" s="3"/>
      <c r="L85" s="42"/>
      <c r="M85" s="41"/>
      <c r="N85" s="41"/>
      <c r="O85" s="41"/>
      <c r="P85" s="41"/>
      <c r="Q85" s="41"/>
      <c r="R85" s="41"/>
      <c r="S85" s="41"/>
      <c r="T85" s="41"/>
    </row>
    <row r="86" spans="1:20" s="43" customFormat="1" x14ac:dyDescent="0.25">
      <c r="A86" s="41"/>
      <c r="B86" s="40"/>
      <c r="C86" s="40"/>
      <c r="D86" s="40"/>
      <c r="E86" s="46"/>
      <c r="F86" s="45"/>
      <c r="G86" s="39"/>
      <c r="H86" s="40"/>
      <c r="I86" s="1"/>
      <c r="J86" s="1"/>
      <c r="K86" s="3"/>
      <c r="L86" s="42"/>
      <c r="M86" s="41"/>
      <c r="N86" s="41"/>
      <c r="O86" s="41"/>
      <c r="P86" s="41"/>
      <c r="Q86" s="41"/>
      <c r="R86" s="41"/>
      <c r="S86" s="41"/>
      <c r="T86" s="41"/>
    </row>
    <row r="87" spans="1:20" s="43" customFormat="1" x14ac:dyDescent="0.25">
      <c r="A87" s="41"/>
      <c r="B87" s="39"/>
      <c r="C87" s="39"/>
      <c r="D87" s="47"/>
      <c r="E87" s="48"/>
      <c r="F87" s="45"/>
      <c r="G87" s="39"/>
      <c r="H87" s="40"/>
      <c r="I87" s="49"/>
      <c r="J87" s="1"/>
      <c r="K87" s="3"/>
      <c r="L87" s="41"/>
      <c r="M87" s="41"/>
      <c r="N87" s="41"/>
      <c r="O87" s="41"/>
      <c r="P87" s="41"/>
      <c r="Q87" s="41"/>
      <c r="R87" s="41"/>
      <c r="S87" s="41"/>
      <c r="T87" s="41"/>
    </row>
    <row r="88" spans="1:20" s="43" customFormat="1" x14ac:dyDescent="0.25">
      <c r="A88" s="41"/>
      <c r="B88" s="50" t="s">
        <v>239</v>
      </c>
      <c r="C88" s="50"/>
      <c r="D88" s="47"/>
      <c r="E88" s="46"/>
      <c r="F88" s="39" t="s">
        <v>240</v>
      </c>
      <c r="G88" s="39"/>
      <c r="H88" s="39"/>
      <c r="I88" s="1"/>
      <c r="J88" s="1"/>
      <c r="K88" s="3"/>
      <c r="L88" s="41"/>
      <c r="M88" s="41"/>
      <c r="N88" s="41"/>
      <c r="O88" s="41"/>
      <c r="P88" s="41"/>
      <c r="Q88" s="41"/>
      <c r="R88" s="41"/>
      <c r="S88" s="41"/>
      <c r="T88" s="41"/>
    </row>
    <row r="89" spans="1:20" x14ac:dyDescent="0.25">
      <c r="B89" s="50" t="s">
        <v>241</v>
      </c>
      <c r="C89" s="50"/>
      <c r="D89" s="47"/>
      <c r="E89" s="46"/>
      <c r="F89" s="39" t="s">
        <v>242</v>
      </c>
      <c r="G89" s="39"/>
    </row>
    <row r="90" spans="1:20" x14ac:dyDescent="0.25">
      <c r="B90" s="3"/>
      <c r="C90" s="3"/>
      <c r="D90" s="47"/>
      <c r="E90" s="48"/>
      <c r="F90" s="45"/>
      <c r="G90" s="39"/>
    </row>
    <row r="102" spans="2:10" x14ac:dyDescent="0.2">
      <c r="B102" s="13" t="s">
        <v>161</v>
      </c>
      <c r="C102" s="14">
        <v>45195</v>
      </c>
      <c r="D102" s="16" t="s">
        <v>243</v>
      </c>
      <c r="E102" s="24" t="s">
        <v>163</v>
      </c>
      <c r="F102" s="25" t="s">
        <v>147</v>
      </c>
      <c r="G102" s="23" t="s">
        <v>18</v>
      </c>
      <c r="H102" s="19">
        <v>10792970.460000001</v>
      </c>
      <c r="I102" s="20" t="s">
        <v>19</v>
      </c>
      <c r="J102" s="21" t="s">
        <v>20</v>
      </c>
    </row>
    <row r="103" spans="2:10" x14ac:dyDescent="0.2">
      <c r="B103" s="13" t="s">
        <v>98</v>
      </c>
      <c r="C103" s="14">
        <v>45275</v>
      </c>
      <c r="D103" s="15" t="s">
        <v>95</v>
      </c>
      <c r="E103" s="24" t="s">
        <v>244</v>
      </c>
      <c r="F103" s="17" t="s">
        <v>143</v>
      </c>
      <c r="G103" s="23" t="s">
        <v>18</v>
      </c>
      <c r="H103" s="19">
        <v>9146</v>
      </c>
      <c r="I103" s="20" t="s">
        <v>19</v>
      </c>
      <c r="J103" s="21" t="s">
        <v>20</v>
      </c>
    </row>
    <row r="104" spans="2:10" x14ac:dyDescent="0.2">
      <c r="B104" s="13" t="s">
        <v>245</v>
      </c>
      <c r="C104" s="14">
        <v>45278</v>
      </c>
      <c r="D104" s="15" t="s">
        <v>172</v>
      </c>
      <c r="E104" s="24" t="s">
        <v>246</v>
      </c>
      <c r="F104" s="17" t="s">
        <v>17</v>
      </c>
      <c r="G104" s="23" t="s">
        <v>18</v>
      </c>
      <c r="H104" s="19">
        <v>565949.94999999995</v>
      </c>
      <c r="I104" s="20" t="s">
        <v>19</v>
      </c>
      <c r="J104" s="21" t="s">
        <v>40</v>
      </c>
    </row>
    <row r="105" spans="2:10" x14ac:dyDescent="0.2">
      <c r="B105" s="13" t="s">
        <v>128</v>
      </c>
      <c r="C105" s="14">
        <v>45278</v>
      </c>
      <c r="D105" s="16" t="s">
        <v>158</v>
      </c>
      <c r="E105" s="16" t="s">
        <v>247</v>
      </c>
      <c r="F105" s="17" t="s">
        <v>160</v>
      </c>
      <c r="G105" s="23" t="s">
        <v>18</v>
      </c>
      <c r="H105" s="52">
        <v>11502331.6</v>
      </c>
      <c r="I105" s="20" t="s">
        <v>19</v>
      </c>
      <c r="J105" s="21" t="s">
        <v>20</v>
      </c>
    </row>
    <row r="106" spans="2:10" x14ac:dyDescent="0.2">
      <c r="B106" s="13" t="s">
        <v>144</v>
      </c>
      <c r="C106" s="14">
        <v>45139</v>
      </c>
      <c r="D106" s="16" t="s">
        <v>145</v>
      </c>
      <c r="E106" s="28" t="s">
        <v>146</v>
      </c>
      <c r="F106" s="25" t="s">
        <v>147</v>
      </c>
      <c r="G106" s="23" t="s">
        <v>18</v>
      </c>
      <c r="H106" s="19">
        <v>6906711.5300000003</v>
      </c>
      <c r="I106" s="20" t="s">
        <v>19</v>
      </c>
      <c r="J106" s="21" t="s">
        <v>40</v>
      </c>
    </row>
  </sheetData>
  <autoFilter ref="B6:J6"/>
  <mergeCells count="7">
    <mergeCell ref="B89:C89"/>
    <mergeCell ref="B88:C88"/>
    <mergeCell ref="B2:J2"/>
    <mergeCell ref="B3:J3"/>
    <mergeCell ref="B4:J4"/>
    <mergeCell ref="B5:J5"/>
    <mergeCell ref="D82:E82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Inf.dic</vt:lpstr>
      <vt:lpstr>Inf.dic!Área_de_impresión</vt:lpstr>
      <vt:lpstr>Inf.dic!Títulos_a_imprimir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2024-01-16T15:11:42Z</dcterms:created>
  <dcterms:modified xsi:type="dcterms:W3CDTF">2024-01-16T15:15:45Z</dcterms:modified>
</cp:coreProperties>
</file>