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.cruz\Desktop\New folder (2)\"/>
    </mc:Choice>
  </mc:AlternateContent>
  <bookViews>
    <workbookView xWindow="0" yWindow="0" windowWidth="28800" windowHeight="11145" tabRatio="222"/>
  </bookViews>
  <sheets>
    <sheet name="Infor.Marz" sheetId="29" r:id="rId1"/>
  </sheets>
  <definedNames>
    <definedName name="_xlnm._FilterDatabase" localSheetId="0" hidden="1">Infor.Marz!$B$6:$J$6</definedName>
    <definedName name="_xlnm.Print_Area" localSheetId="0">Infor.Marz!$B$1:$J$50</definedName>
    <definedName name="_xlnm.Print_Titles" localSheetId="0">Infor.Marz!$1:$6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29" l="1"/>
</calcChain>
</file>

<file path=xl/sharedStrings.xml><?xml version="1.0" encoding="utf-8"?>
<sst xmlns="http://schemas.openxmlformats.org/spreadsheetml/2006/main" count="257" uniqueCount="132">
  <si>
    <t>CONCEPTO</t>
  </si>
  <si>
    <t>N/A</t>
  </si>
  <si>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</si>
  <si>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</si>
  <si>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</si>
  <si>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FACTURA NCF</t>
  </si>
  <si>
    <t>MONTO PAGADO</t>
  </si>
  <si>
    <t>PENDIENTE</t>
  </si>
  <si>
    <t>SERVICIOS DE PUBLICIDAD</t>
  </si>
  <si>
    <t>JUAN FCO. FANITH PEREZ</t>
  </si>
  <si>
    <t>MAPFRE SALUD ARS</t>
  </si>
  <si>
    <t>A 24 ALARMA 24</t>
  </si>
  <si>
    <t>SERVICIO ALARMAS</t>
  </si>
  <si>
    <t>SERVICIO DE INTERNET</t>
  </si>
  <si>
    <t>MEDIA EXPRESS</t>
  </si>
  <si>
    <t>SERVICIO DE PUBLICIDAD</t>
  </si>
  <si>
    <t>B1500000151</t>
  </si>
  <si>
    <t>INVERSIONES SIURANA</t>
  </si>
  <si>
    <t>B1500000026</t>
  </si>
  <si>
    <t>SEGURO NACIONAL DE SALUD</t>
  </si>
  <si>
    <t>TOTAL RD$</t>
  </si>
  <si>
    <t>Lic. Bienvenido Núñez</t>
  </si>
  <si>
    <t xml:space="preserve">                     Lic. Victoria Cruz </t>
  </si>
  <si>
    <t>Director Financiero</t>
  </si>
  <si>
    <t xml:space="preserve">                Encargada de Contabilidad</t>
  </si>
  <si>
    <t>CONDOMINIO PLAZA PALERMO</t>
  </si>
  <si>
    <t>WTV WORLD TELEVISION</t>
  </si>
  <si>
    <t>B1500002640</t>
  </si>
  <si>
    <t>FECHA DE REGISTRO</t>
  </si>
  <si>
    <t>NOMBRE DEL ACREEDOR</t>
  </si>
  <si>
    <t>ESTATUS</t>
  </si>
  <si>
    <t>MONTO PENDIENTE RD$</t>
  </si>
  <si>
    <t>FECHA LIMITE DE PAGO</t>
  </si>
  <si>
    <t xml:space="preserve">30 DIAS </t>
  </si>
  <si>
    <t>CODIFICACION OBJETAL</t>
  </si>
  <si>
    <t>2.2.2.1.01</t>
  </si>
  <si>
    <t>2.2.8.7.06</t>
  </si>
  <si>
    <t>2.2.1.5.01</t>
  </si>
  <si>
    <t>2.2.8.7.04</t>
  </si>
  <si>
    <t>2.2.7.2.06</t>
  </si>
  <si>
    <t>2.3.9.2.01</t>
  </si>
  <si>
    <t>2.3.1.1.01</t>
  </si>
  <si>
    <t>2.2.2.2.01</t>
  </si>
  <si>
    <t>2.2.1.6.01</t>
  </si>
  <si>
    <t>ALEXANDRA DIAZ FELIX</t>
  </si>
  <si>
    <t>B1500000291</t>
  </si>
  <si>
    <t>CAPACITACION EMPLEADOS</t>
  </si>
  <si>
    <t>2.2.6.3.01</t>
  </si>
  <si>
    <t>IMPORTADORA K&amp;G</t>
  </si>
  <si>
    <t>HEARTMADE</t>
  </si>
  <si>
    <t>SERVICIO TELEFONICO</t>
  </si>
  <si>
    <t xml:space="preserve">PUBLICACIONES AHORA </t>
  </si>
  <si>
    <t>WIND TELECOM</t>
  </si>
  <si>
    <t>NEZARCA CONSTRUCTORA</t>
  </si>
  <si>
    <t>CMD 05/01/2023</t>
  </si>
  <si>
    <t>COLEGIO MEDICO DOMINICANO</t>
  </si>
  <si>
    <t>2.2.1.3.01</t>
  </si>
  <si>
    <t>SERVICIO DE CATERING</t>
  </si>
  <si>
    <t>2.4.1.6.01</t>
  </si>
  <si>
    <t>COMPAÑÍA DOM. DE TELEFONOS</t>
  </si>
  <si>
    <t>INFORME MENSUAL DE CUENTAS POR PAGAR</t>
  </si>
  <si>
    <t>ANA PETRONILA MENDEZ ROA</t>
  </si>
  <si>
    <t>B1500000101</t>
  </si>
  <si>
    <t>HUGO EDUARDO GALVAN MEJIA</t>
  </si>
  <si>
    <t>AGUA PLANETA AZUL</t>
  </si>
  <si>
    <t>COMPRA DE BOTELLONES DE AGUA</t>
  </si>
  <si>
    <t>EDESUR</t>
  </si>
  <si>
    <t>PAGO ENERGIA ELECTRICA</t>
  </si>
  <si>
    <t>HUMANO SEGUROS</t>
  </si>
  <si>
    <t>B1500000119</t>
  </si>
  <si>
    <t>RICKMAR SERVICIOS MULTIPLES</t>
  </si>
  <si>
    <t>B1500000024</t>
  </si>
  <si>
    <t>ADQUISICION DE SOBRES</t>
  </si>
  <si>
    <t>HONORARIOS POR LEGALIZACION</t>
  </si>
  <si>
    <t>SERVICIO DE MONITOREO</t>
  </si>
  <si>
    <t>AL 31 DE MARZO 2023</t>
  </si>
  <si>
    <t>B1500000096</t>
  </si>
  <si>
    <t>B1500000075</t>
  </si>
  <si>
    <t>B1500000303</t>
  </si>
  <si>
    <t>B1500003394</t>
  </si>
  <si>
    <t>E45000005146
E45000005843</t>
  </si>
  <si>
    <t>B1500000982</t>
  </si>
  <si>
    <t>B1500158543</t>
  </si>
  <si>
    <t>B1500000138</t>
  </si>
  <si>
    <t>PRODUCCIONES CATEMAR</t>
  </si>
  <si>
    <t>B1500364715
B1500364754
B1500369199</t>
  </si>
  <si>
    <t>B1500038638</t>
  </si>
  <si>
    <t>SEGUROS RESERVAS</t>
  </si>
  <si>
    <t>B1500002729</t>
  </si>
  <si>
    <t>B1500027512</t>
  </si>
  <si>
    <t>B1500010771</t>
  </si>
  <si>
    <t>B1500000223</t>
  </si>
  <si>
    <t>B1500000106</t>
  </si>
  <si>
    <t>B1500000249</t>
  </si>
  <si>
    <t>ESCUELA EUROPEA DE GERENCIA</t>
  </si>
  <si>
    <t>B1500000071</t>
  </si>
  <si>
    <t>EXTRAVISION</t>
  </si>
  <si>
    <t>B1500000599</t>
  </si>
  <si>
    <t>PILY GOURMET</t>
  </si>
  <si>
    <t>B1500000266</t>
  </si>
  <si>
    <t>B1500000201</t>
  </si>
  <si>
    <t>SUPPLY DEPOT DD</t>
  </si>
  <si>
    <t>B1500000794</t>
  </si>
  <si>
    <t>SERVICIO DE ALMUERZO</t>
  </si>
  <si>
    <t>B1500000018</t>
  </si>
  <si>
    <t>YOSPER</t>
  </si>
  <si>
    <t>B1500000216</t>
  </si>
  <si>
    <t>B1500008276</t>
  </si>
  <si>
    <t>D0227680</t>
  </si>
  <si>
    <t>B1500000558</t>
  </si>
  <si>
    <t>ESCUELA DE ALTA DIRECCION BARNA</t>
  </si>
  <si>
    <t>SERV. MANTENIMIENTO Y REPARACION</t>
  </si>
  <si>
    <t>AUTO MECANICA GOMEZ</t>
  </si>
  <si>
    <t>2.2.8.7.02</t>
  </si>
  <si>
    <t>2.2.6.2.01</t>
  </si>
  <si>
    <t>2.6.9.2.01</t>
  </si>
  <si>
    <t>2.4.1.4.01</t>
  </si>
  <si>
    <t>2.3.9.9.01</t>
  </si>
  <si>
    <t>2.2.8.5.03</t>
  </si>
  <si>
    <t>SOCIEDAD DOM. DE INFECTOLOGIA</t>
  </si>
  <si>
    <t>PLANIFICACIONES Y EV. ROSEMARY</t>
  </si>
  <si>
    <t xml:space="preserve">ADQ. DE ARTICULOS FERRETEROS
</t>
  </si>
  <si>
    <t>CONSTRUC.TRANSP.PREFABRICADOS</t>
  </si>
  <si>
    <t>SERV. DE MANTENIMIENTO Y REP.</t>
  </si>
  <si>
    <t>CONFECCION ARTICULOS INSTITUCIONALES</t>
  </si>
  <si>
    <t>ANTICIPO RECONSTRUCCION OFIC.</t>
  </si>
  <si>
    <t>SEGURO MEDICO</t>
  </si>
  <si>
    <t>POLIZA DE SEGUROS</t>
  </si>
  <si>
    <t>SEGURO MEDICO EMPLEADOS</t>
  </si>
  <si>
    <t xml:space="preserve"> CUBICACION DISPENSARIO</t>
  </si>
  <si>
    <t xml:space="preserve">SERVICIO MANTENIMIENTO </t>
  </si>
  <si>
    <t xml:space="preserve">COLABORACION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</si>
</sst>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6" formatCode="#,##0.00;[Red]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</cellStyleXfs>
  <cellXfs count="48">
    <xf numFmtId="0" fontId="0" fillId="0" borderId="0" xfId="0"/>
    <xf numFmtId="0" fontId="5" fillId="0" borderId="0" xfId="4" applyFont="1" applyFill="1" applyAlignment="1">
      <alignment vertical="center"/>
    </xf>
    <xf numFmtId="0" fontId="5" fillId="0" borderId="0" xfId="4" applyFont="1" applyFill="1" applyAlignment="1">
      <alignment horizontal="right" vertical="center"/>
    </xf>
    <xf numFmtId="43" fontId="5" fillId="0" borderId="0" xfId="2" applyFont="1" applyFill="1" applyAlignment="1">
      <alignment vertical="center"/>
    </xf>
    <xf numFmtId="0" fontId="5" fillId="2" borderId="0" xfId="4" applyFont="1" applyFill="1" applyAlignment="1">
      <alignment vertical="center"/>
    </xf>
    <xf numFmtId="0" fontId="6" fillId="0" borderId="0" xfId="4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5" fillId="2" borderId="2" xfId="4" applyFont="1" applyFill="1" applyBorder="1" applyAlignment="1">
      <alignment horizontal="center" vertical="center" wrapText="1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left" vertical="center" wrapText="1"/>
    </xf>
    <xf numFmtId="0" fontId="5" fillId="0" borderId="2" xfId="4" applyFont="1" applyFill="1" applyBorder="1" applyAlignment="1">
      <alignment horizontal="left" vertical="center"/>
    </xf>
    <xf numFmtId="43" fontId="5" fillId="0" borderId="2" xfId="2" applyFont="1" applyFill="1" applyBorder="1" applyAlignment="1">
      <alignment horizontal="right" vertical="center" wrapText="1"/>
    </xf>
    <xf numFmtId="0" fontId="5" fillId="0" borderId="2" xfId="3" applyFont="1" applyBorder="1" applyAlignment="1">
      <alignment horizontal="center" wrapText="1"/>
    </xf>
    <xf numFmtId="0" fontId="5" fillId="0" borderId="2" xfId="4" applyFont="1" applyFill="1" applyBorder="1" applyAlignment="1">
      <alignment horizontal="right" vertical="center"/>
    </xf>
    <xf numFmtId="0" fontId="5" fillId="0" borderId="2" xfId="4" applyFont="1" applyFill="1" applyBorder="1" applyAlignment="1">
      <alignment horizontal="center" vertical="center"/>
    </xf>
    <xf numFmtId="43" fontId="6" fillId="0" borderId="2" xfId="2" applyFont="1" applyFill="1" applyBorder="1" applyAlignment="1">
      <alignment horizontal="right" vertical="center" wrapText="1"/>
    </xf>
    <xf numFmtId="43" fontId="5" fillId="0" borderId="2" xfId="2" applyFont="1" applyFill="1" applyBorder="1" applyAlignment="1">
      <alignment vertical="center"/>
    </xf>
    <xf numFmtId="166" fontId="6" fillId="0" borderId="2" xfId="4" applyNumberFormat="1" applyFont="1" applyFill="1" applyBorder="1" applyAlignment="1">
      <alignment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vertical="center" wrapText="1"/>
    </xf>
    <xf numFmtId="43" fontId="5" fillId="0" borderId="0" xfId="2" applyFont="1" applyFill="1" applyBorder="1" applyAlignment="1">
      <alignment horizontal="right" vertical="center" wrapText="1"/>
    </xf>
    <xf numFmtId="43" fontId="5" fillId="0" borderId="0" xfId="2" applyFont="1" applyFill="1" applyBorder="1" applyAlignment="1">
      <alignment vertical="center"/>
    </xf>
    <xf numFmtId="0" fontId="5" fillId="0" borderId="0" xfId="4" applyFont="1" applyFill="1" applyBorder="1" applyAlignment="1">
      <alignment vertical="center"/>
    </xf>
    <xf numFmtId="43" fontId="5" fillId="0" borderId="0" xfId="2" applyFont="1" applyFill="1" applyBorder="1" applyAlignment="1">
      <alignment vertical="center" wrapText="1"/>
    </xf>
    <xf numFmtId="43" fontId="5" fillId="0" borderId="0" xfId="2" applyFont="1" applyFill="1" applyBorder="1" applyAlignment="1">
      <alignment horizontal="right" vertical="center"/>
    </xf>
    <xf numFmtId="0" fontId="7" fillId="0" borderId="0" xfId="4" applyFont="1" applyFill="1" applyAlignment="1">
      <alignment vertical="center"/>
    </xf>
    <xf numFmtId="0" fontId="7" fillId="0" borderId="0" xfId="4" applyFont="1" applyFill="1" applyBorder="1" applyAlignment="1">
      <alignment vertical="center"/>
    </xf>
    <xf numFmtId="0" fontId="7" fillId="2" borderId="0" xfId="4" applyFont="1" applyFill="1" applyAlignment="1">
      <alignment vertical="center"/>
    </xf>
    <xf numFmtId="43" fontId="7" fillId="0" borderId="0" xfId="2" applyFont="1" applyFill="1" applyBorder="1" applyAlignment="1">
      <alignment vertical="center"/>
    </xf>
    <xf numFmtId="43" fontId="5" fillId="0" borderId="0" xfId="4" applyNumberFormat="1" applyFont="1" applyFill="1" applyAlignment="1">
      <alignment vertical="center"/>
    </xf>
    <xf numFmtId="43" fontId="5" fillId="0" borderId="0" xfId="2" applyFont="1" applyFill="1" applyAlignment="1">
      <alignment horizontal="right" vertical="center"/>
    </xf>
    <xf numFmtId="0" fontId="5" fillId="0" borderId="0" xfId="4" applyFont="1" applyAlignment="1">
      <alignment vertical="center"/>
    </xf>
    <xf numFmtId="0" fontId="6" fillId="3" borderId="2" xfId="4" applyFont="1" applyFill="1" applyBorder="1" applyAlignment="1">
      <alignment horizontal="center" vertical="center" wrapText="1"/>
    </xf>
    <xf numFmtId="0" fontId="6" fillId="3" borderId="2" xfId="4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/>
    </xf>
    <xf numFmtId="4" fontId="3" fillId="0" borderId="2" xfId="3" applyNumberFormat="1" applyFont="1" applyBorder="1" applyAlignment="1">
      <alignment horizontal="center" vertical="center"/>
    </xf>
    <xf numFmtId="4" fontId="5" fillId="0" borderId="2" xfId="3" applyNumberFormat="1" applyFont="1" applyBorder="1" applyAlignment="1">
      <alignment horizontal="right" vertical="center"/>
    </xf>
    <xf numFmtId="4" fontId="5" fillId="0" borderId="2" xfId="4" applyNumberFormat="1" applyFont="1" applyFill="1" applyBorder="1" applyAlignment="1">
      <alignment horizontal="right" vertical="center" wrapText="1"/>
    </xf>
    <xf numFmtId="0" fontId="5" fillId="0" borderId="1" xfId="4" applyFont="1" applyFill="1" applyBorder="1" applyAlignment="1">
      <alignment horizontal="left" vertical="center"/>
    </xf>
    <xf numFmtId="14" fontId="5" fillId="2" borderId="4" xfId="4" applyNumberFormat="1" applyFont="1" applyFill="1" applyBorder="1" applyAlignment="1">
      <alignment horizontal="center" vertical="center" wrapText="1"/>
    </xf>
    <xf numFmtId="43" fontId="5" fillId="0" borderId="1" xfId="2" applyFont="1" applyFill="1" applyBorder="1" applyAlignment="1">
      <alignment horizontal="right" vertical="center" wrapText="1"/>
    </xf>
    <xf numFmtId="43" fontId="5" fillId="0" borderId="0" xfId="2" applyFont="1" applyFill="1" applyBorder="1" applyAlignment="1">
      <alignment horizontal="center" vertical="center"/>
    </xf>
    <xf numFmtId="43" fontId="5" fillId="0" borderId="0" xfId="2" applyFont="1" applyFill="1" applyBorder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3" xfId="4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center" vertical="center"/>
    </xf>
  </cellXfs>
  <cellStyles count="5">
    <cellStyle name="Millares 3" xfId="2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colors>
    <mruColors>
      <color rgb="FFCCFFFF"/>
      <color rgb="FF33CCFF"/>
      <color rgb="FF99CCFF"/>
      <color rgb="FF66CCFF"/>
      <color rgb="FF6699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279826</xdr:colOff>
      <xdr:row>46</xdr:row>
      <xdr:rowOff>142875</xdr:rowOff>
    </xdr:from>
    <xdr:to>
      <xdr:col>2</xdr:col>
      <xdr:colOff>899432</xdr:colOff>
      <xdr:row>46</xdr:row>
      <xdr:rowOff>143068</xdr:rowOff>
    </xdr:to>
    <xdr:cxnSp macro="">
      <xdr:nvCxnSpPr>
        <xdr:cNvPr id="2" name="Conector recto 1"/>
        <xdr:cNvCxnSpPr/>
      </xdr:nvCxnSpPr>
      <xdr:spPr>
        <a:xfrm flipV="1">
          <a:off x="575101" y="10391775"/>
          <a:ext cx="1905481" cy="19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672536</xdr:colOff>
      <xdr:row>46</xdr:row>
      <xdr:rowOff>140758</xdr:rowOff>
    </xdr:from>
    <xdr:to>
      <xdr:col>7</xdr:col>
      <xdr:colOff>72208</xdr:colOff>
      <xdr:row>46</xdr:row>
      <xdr:rowOff>144606</xdr:rowOff>
    </xdr:to>
    <xdr:cxnSp macro="">
      <xdr:nvCxnSpPr>
        <xdr:cNvPr id="3" name="Conector recto 2"/>
        <xdr:cNvCxnSpPr/>
      </xdr:nvCxnSpPr>
      <xdr:spPr>
        <a:xfrm>
          <a:off x="9664136" y="10389658"/>
          <a:ext cx="1542797" cy="384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145791</xdr:colOff>
      <xdr:row>0</xdr:row>
      <xdr:rowOff>126352</xdr:rowOff>
    </xdr:from>
    <xdr:to>
      <xdr:col>3</xdr:col>
      <xdr:colOff>140154</xdr:colOff>
      <xdr:row>4</xdr:row>
      <xdr:rowOff>1129</xdr:rowOff>
    </xdr:to>
    <xdr:pic>
      <xdr:nvPicPr>
        <xdr:cNvPr id="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66" y="126352"/>
          <a:ext cx="2299413" cy="6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I55"/>
  <sheetViews>
    <sheetView tabSelected="1" zoomScale="98" zoomScaleNormal="98" workbookViewId="0">
      <selection activeCell="E18" sqref="E18"/>
    </sheetView>
  </sheetViews>
  <sheetFormatPr baseColWidth="10" defaultColWidth="9.140625" defaultRowHeight="15" x14ac:dyDescent="0.25"/>
  <cols>
    <col min="1" max="1" width="4.42578125" style="1" customWidth="1"/>
    <col min="2" max="2" width="19.28515625" style="1" customWidth="1"/>
    <col min="3" max="3" width="15.28515625" style="1" customWidth="1"/>
    <col min="4" max="4" width="45.42578125" style="1" customWidth="1"/>
    <col min="5" max="5" width="50.42578125" style="1" customWidth="1"/>
    <col min="6" max="6" width="18.7109375" style="2" customWidth="1"/>
    <col min="7" max="7" width="13.42578125" style="3" customWidth="1"/>
    <col min="8" max="9" width="16.7109375" style="1" customWidth="1"/>
    <col min="10" max="10" width="14.42578125" style="1" bestFit="1" customWidth="1"/>
    <col min="11" max="217" width="11.42578125" style="31" customWidth="1"/>
    <col min="218" max="16384" width="9.140625" style="31"/>
  </cols>
  <sheetData>
    <row r="1" spans="1:10" s="4" customFormat="1" x14ac:dyDescent="0.25">
      <c r="A1" s="1"/>
      <c r="B1" s="1"/>
      <c r="C1" s="1"/>
      <c r="D1" s="1" t="s">
        <v>2</v>
      </c>
      <c r="E1" s="1"/>
      <c r="F1" s="2"/>
      <c r="G1" s="3"/>
      <c r="H1" s="1"/>
      <c r="I1" s="1"/>
      <c r="J1" s="1"/>
    </row>
    <row r="2" spans="1:10" s="4" customFormat="1" ht="15.75" x14ac:dyDescent="0.25">
      <c r="A2" s="1"/>
      <c r="B2" s="45" t="s">
        <v>3</v>
      </c>
      <c r="C2" s="45"/>
      <c r="D2" s="45"/>
      <c r="E2" s="45"/>
      <c r="F2" s="45"/>
      <c r="G2" s="45"/>
      <c r="H2" s="45"/>
      <c r="I2" s="45"/>
      <c r="J2" s="45"/>
    </row>
    <row r="3" spans="1:10" s="4" customFormat="1" ht="15.75" x14ac:dyDescent="0.25">
      <c r="A3" s="1"/>
      <c r="B3" s="45" t="s">
        <v>4</v>
      </c>
      <c r="C3" s="45"/>
      <c r="D3" s="45"/>
      <c r="E3" s="45"/>
      <c r="F3" s="45"/>
      <c r="G3" s="45"/>
      <c r="H3" s="45"/>
      <c r="I3" s="45"/>
      <c r="J3" s="45"/>
    </row>
    <row r="4" spans="1:10" s="4" customFormat="1" ht="15.75" x14ac:dyDescent="0.25">
      <c r="A4" s="1"/>
      <c r="B4" s="45" t="s">
        <v>60</v>
      </c>
      <c r="C4" s="45"/>
      <c r="D4" s="45"/>
      <c r="E4" s="45"/>
      <c r="F4" s="45"/>
      <c r="G4" s="45"/>
      <c r="H4" s="45"/>
      <c r="I4" s="45"/>
      <c r="J4" s="45"/>
    </row>
    <row r="5" spans="1:10" s="4" customFormat="1" ht="15.75" x14ac:dyDescent="0.25">
      <c r="A5" s="1"/>
      <c r="B5" s="46" t="s">
        <v>75</v>
      </c>
      <c r="C5" s="46"/>
      <c r="D5" s="46"/>
      <c r="E5" s="46"/>
      <c r="F5" s="46"/>
      <c r="G5" s="46"/>
      <c r="H5" s="46"/>
      <c r="I5" s="46"/>
      <c r="J5" s="46"/>
    </row>
    <row r="6" spans="1:10" s="6" customFormat="1" ht="59.25" customHeight="1" x14ac:dyDescent="0.25">
      <c r="A6" s="5"/>
      <c r="B6" s="32" t="s">
        <v>5</v>
      </c>
      <c r="C6" s="32" t="s">
        <v>28</v>
      </c>
      <c r="D6" s="33" t="s">
        <v>29</v>
      </c>
      <c r="E6" s="33" t="s">
        <v>0</v>
      </c>
      <c r="F6" s="32" t="s">
        <v>34</v>
      </c>
      <c r="G6" s="34" t="s">
        <v>6</v>
      </c>
      <c r="H6" s="34" t="s">
        <v>31</v>
      </c>
      <c r="I6" s="34" t="s">
        <v>30</v>
      </c>
      <c r="J6" s="32" t="s">
        <v>32</v>
      </c>
    </row>
    <row r="7" spans="1:10" s="6" customFormat="1" ht="15.75" x14ac:dyDescent="0.2">
      <c r="A7" s="5"/>
      <c r="B7" s="7" t="s">
        <v>76</v>
      </c>
      <c r="C7" s="41">
        <v>45016</v>
      </c>
      <c r="D7" s="9" t="s">
        <v>61</v>
      </c>
      <c r="E7" s="10" t="s">
        <v>72</v>
      </c>
      <c r="F7" s="42" t="s">
        <v>40</v>
      </c>
      <c r="G7" s="37" t="s">
        <v>1</v>
      </c>
      <c r="H7" s="38">
        <v>143510</v>
      </c>
      <c r="I7" s="13" t="s">
        <v>7</v>
      </c>
      <c r="J7" s="12" t="s">
        <v>33</v>
      </c>
    </row>
    <row r="8" spans="1:10" s="6" customFormat="1" ht="15.75" x14ac:dyDescent="0.2">
      <c r="A8" s="5"/>
      <c r="B8" s="7" t="s">
        <v>77</v>
      </c>
      <c r="C8" s="41">
        <v>45016</v>
      </c>
      <c r="D8" s="9" t="s">
        <v>9</v>
      </c>
      <c r="E8" s="36" t="s">
        <v>73</v>
      </c>
      <c r="F8" s="42" t="s">
        <v>113</v>
      </c>
      <c r="G8" s="37" t="s">
        <v>1</v>
      </c>
      <c r="H8" s="39">
        <v>139500</v>
      </c>
      <c r="I8" s="13" t="s">
        <v>7</v>
      </c>
      <c r="J8" s="12" t="s">
        <v>33</v>
      </c>
    </row>
    <row r="9" spans="1:10" s="6" customFormat="1" ht="15.75" x14ac:dyDescent="0.2">
      <c r="A9" s="5"/>
      <c r="B9" s="7" t="s">
        <v>78</v>
      </c>
      <c r="C9" s="41">
        <v>45001</v>
      </c>
      <c r="D9" s="9" t="s">
        <v>44</v>
      </c>
      <c r="E9" s="36" t="s">
        <v>73</v>
      </c>
      <c r="F9" s="42" t="s">
        <v>113</v>
      </c>
      <c r="G9" s="37" t="s">
        <v>1</v>
      </c>
      <c r="H9" s="39">
        <v>250200</v>
      </c>
      <c r="I9" s="13" t="s">
        <v>7</v>
      </c>
      <c r="J9" s="12" t="s">
        <v>33</v>
      </c>
    </row>
    <row r="10" spans="1:10" s="6" customFormat="1" ht="15.75" x14ac:dyDescent="0.2">
      <c r="A10" s="5"/>
      <c r="B10" s="7" t="s">
        <v>62</v>
      </c>
      <c r="C10" s="8">
        <v>44973</v>
      </c>
      <c r="D10" s="9" t="s">
        <v>63</v>
      </c>
      <c r="E10" s="10" t="s">
        <v>15</v>
      </c>
      <c r="F10" s="11" t="s">
        <v>35</v>
      </c>
      <c r="G10" s="37" t="s">
        <v>1</v>
      </c>
      <c r="H10" s="38">
        <v>40500</v>
      </c>
      <c r="I10" s="13" t="s">
        <v>7</v>
      </c>
      <c r="J10" s="12" t="s">
        <v>33</v>
      </c>
    </row>
    <row r="11" spans="1:10" s="6" customFormat="1" ht="15.75" x14ac:dyDescent="0.2">
      <c r="A11" s="5"/>
      <c r="B11" s="7" t="s">
        <v>79</v>
      </c>
      <c r="C11" s="41">
        <v>45013</v>
      </c>
      <c r="D11" s="9" t="s">
        <v>10</v>
      </c>
      <c r="E11" s="36" t="s">
        <v>126</v>
      </c>
      <c r="F11" s="42" t="s">
        <v>47</v>
      </c>
      <c r="G11" s="37" t="s">
        <v>1</v>
      </c>
      <c r="H11" s="39">
        <v>479414.97</v>
      </c>
      <c r="I11" s="13" t="s">
        <v>7</v>
      </c>
      <c r="J11" s="12" t="s">
        <v>33</v>
      </c>
    </row>
    <row r="12" spans="1:10" s="6" customFormat="1" ht="30" x14ac:dyDescent="0.2">
      <c r="A12" s="5"/>
      <c r="B12" s="7" t="s">
        <v>80</v>
      </c>
      <c r="C12" s="41">
        <v>45016</v>
      </c>
      <c r="D12" s="9" t="s">
        <v>59</v>
      </c>
      <c r="E12" s="36" t="s">
        <v>50</v>
      </c>
      <c r="F12" s="42" t="s">
        <v>56</v>
      </c>
      <c r="G12" s="37" t="s">
        <v>1</v>
      </c>
      <c r="H12" s="39">
        <v>551876.48</v>
      </c>
      <c r="I12" s="13" t="s">
        <v>7</v>
      </c>
      <c r="J12" s="12" t="s">
        <v>33</v>
      </c>
    </row>
    <row r="13" spans="1:10" s="6" customFormat="1" ht="15.75" x14ac:dyDescent="0.2">
      <c r="A13" s="5"/>
      <c r="B13" s="7" t="s">
        <v>27</v>
      </c>
      <c r="C13" s="8">
        <v>44631</v>
      </c>
      <c r="D13" s="9" t="s">
        <v>51</v>
      </c>
      <c r="E13" s="10" t="s">
        <v>8</v>
      </c>
      <c r="F13" s="11" t="s">
        <v>35</v>
      </c>
      <c r="G13" s="37" t="s">
        <v>1</v>
      </c>
      <c r="H13" s="39">
        <v>473.75</v>
      </c>
      <c r="I13" s="13" t="s">
        <v>7</v>
      </c>
      <c r="J13" s="12" t="s">
        <v>33</v>
      </c>
    </row>
    <row r="14" spans="1:10" s="6" customFormat="1" ht="15.75" x14ac:dyDescent="0.2">
      <c r="A14" s="5"/>
      <c r="B14" s="7" t="s">
        <v>81</v>
      </c>
      <c r="C14" s="41">
        <v>45014</v>
      </c>
      <c r="D14" s="9" t="s">
        <v>48</v>
      </c>
      <c r="E14" s="36" t="s">
        <v>111</v>
      </c>
      <c r="F14" s="42" t="s">
        <v>39</v>
      </c>
      <c r="G14" s="37" t="s">
        <v>1</v>
      </c>
      <c r="H14" s="39">
        <v>349961.24</v>
      </c>
      <c r="I14" s="13" t="s">
        <v>7</v>
      </c>
      <c r="J14" s="12" t="s">
        <v>33</v>
      </c>
    </row>
    <row r="15" spans="1:10" s="6" customFormat="1" ht="15.75" x14ac:dyDescent="0.2">
      <c r="A15" s="5"/>
      <c r="B15" s="7" t="s">
        <v>45</v>
      </c>
      <c r="C15" s="8">
        <v>44895</v>
      </c>
      <c r="D15" s="9" t="s">
        <v>11</v>
      </c>
      <c r="E15" s="9" t="s">
        <v>12</v>
      </c>
      <c r="F15" s="11" t="s">
        <v>36</v>
      </c>
      <c r="G15" s="37" t="s">
        <v>1</v>
      </c>
      <c r="H15" s="39">
        <v>2740.01</v>
      </c>
      <c r="I15" s="13" t="s">
        <v>7</v>
      </c>
      <c r="J15" s="12" t="s">
        <v>33</v>
      </c>
    </row>
    <row r="16" spans="1:10" s="6" customFormat="1" ht="15.75" x14ac:dyDescent="0.2">
      <c r="A16" s="5"/>
      <c r="B16" s="7" t="s">
        <v>82</v>
      </c>
      <c r="C16" s="41">
        <v>45016</v>
      </c>
      <c r="D16" s="9" t="s">
        <v>64</v>
      </c>
      <c r="E16" s="36" t="s">
        <v>65</v>
      </c>
      <c r="F16" s="42" t="s">
        <v>41</v>
      </c>
      <c r="G16" s="37" t="s">
        <v>1</v>
      </c>
      <c r="H16" s="39">
        <v>21887.99</v>
      </c>
      <c r="I16" s="13" t="s">
        <v>7</v>
      </c>
      <c r="J16" s="12" t="s">
        <v>33</v>
      </c>
    </row>
    <row r="17" spans="1:10" s="6" customFormat="1" ht="15.75" x14ac:dyDescent="0.2">
      <c r="A17" s="5"/>
      <c r="B17" s="7" t="s">
        <v>83</v>
      </c>
      <c r="C17" s="41">
        <v>45000</v>
      </c>
      <c r="D17" s="9" t="s">
        <v>84</v>
      </c>
      <c r="E17" s="36" t="s">
        <v>15</v>
      </c>
      <c r="F17" s="11" t="s">
        <v>35</v>
      </c>
      <c r="G17" s="37" t="s">
        <v>1</v>
      </c>
      <c r="H17" s="39">
        <v>293800</v>
      </c>
      <c r="I17" s="13" t="s">
        <v>7</v>
      </c>
      <c r="J17" s="12" t="s">
        <v>33</v>
      </c>
    </row>
    <row r="18" spans="1:10" s="6" customFormat="1" ht="45" x14ac:dyDescent="0.2">
      <c r="A18" s="5"/>
      <c r="B18" s="7" t="s">
        <v>85</v>
      </c>
      <c r="C18" s="41">
        <v>45016</v>
      </c>
      <c r="D18" s="9" t="s">
        <v>66</v>
      </c>
      <c r="E18" s="36" t="s">
        <v>67</v>
      </c>
      <c r="F18" s="42" t="s">
        <v>43</v>
      </c>
      <c r="G18" s="37" t="s">
        <v>1</v>
      </c>
      <c r="H18" s="39">
        <v>408597.27799999999</v>
      </c>
      <c r="I18" s="13" t="s">
        <v>7</v>
      </c>
      <c r="J18" s="12" t="s">
        <v>33</v>
      </c>
    </row>
    <row r="19" spans="1:10" s="6" customFormat="1" ht="15.75" x14ac:dyDescent="0.2">
      <c r="A19" s="5"/>
      <c r="B19" s="7" t="s">
        <v>88</v>
      </c>
      <c r="C19" s="41">
        <v>45016</v>
      </c>
      <c r="D19" s="9" t="s">
        <v>112</v>
      </c>
      <c r="E19" s="36" t="s">
        <v>123</v>
      </c>
      <c r="F19" s="42" t="s">
        <v>39</v>
      </c>
      <c r="G19" s="37" t="s">
        <v>1</v>
      </c>
      <c r="H19" s="39">
        <v>153804</v>
      </c>
      <c r="I19" s="13" t="s">
        <v>7</v>
      </c>
      <c r="J19" s="12" t="s">
        <v>33</v>
      </c>
    </row>
    <row r="20" spans="1:10" s="6" customFormat="1" ht="15.75" x14ac:dyDescent="0.2">
      <c r="A20" s="5"/>
      <c r="B20" s="7" t="s">
        <v>89</v>
      </c>
      <c r="C20" s="41">
        <v>45014</v>
      </c>
      <c r="D20" s="9" t="s">
        <v>68</v>
      </c>
      <c r="E20" s="36" t="s">
        <v>128</v>
      </c>
      <c r="F20" s="42" t="s">
        <v>47</v>
      </c>
      <c r="G20" s="37" t="s">
        <v>1</v>
      </c>
      <c r="H20" s="39">
        <v>185218.67</v>
      </c>
      <c r="I20" s="13" t="s">
        <v>7</v>
      </c>
      <c r="J20" s="12" t="s">
        <v>33</v>
      </c>
    </row>
    <row r="21" spans="1:10" s="6" customFormat="1" ht="15.75" x14ac:dyDescent="0.2">
      <c r="A21" s="5"/>
      <c r="B21" s="7" t="s">
        <v>90</v>
      </c>
      <c r="C21" s="41">
        <v>45013</v>
      </c>
      <c r="D21" s="9" t="s">
        <v>52</v>
      </c>
      <c r="E21" s="36" t="s">
        <v>13</v>
      </c>
      <c r="F21" s="42" t="s">
        <v>37</v>
      </c>
      <c r="G21" s="37" t="s">
        <v>1</v>
      </c>
      <c r="H21" s="39">
        <v>83945.87</v>
      </c>
      <c r="I21" s="13" t="s">
        <v>7</v>
      </c>
      <c r="J21" s="12" t="s">
        <v>33</v>
      </c>
    </row>
    <row r="22" spans="1:10" s="6" customFormat="1" ht="15.75" x14ac:dyDescent="0.2">
      <c r="A22" s="5"/>
      <c r="B22" s="7" t="s">
        <v>91</v>
      </c>
      <c r="C22" s="41">
        <v>45016</v>
      </c>
      <c r="D22" s="9" t="s">
        <v>14</v>
      </c>
      <c r="E22" s="36" t="s">
        <v>74</v>
      </c>
      <c r="F22" s="11" t="s">
        <v>35</v>
      </c>
      <c r="G22" s="37" t="s">
        <v>1</v>
      </c>
      <c r="H22" s="39">
        <v>87651.62</v>
      </c>
      <c r="I22" s="13" t="s">
        <v>7</v>
      </c>
      <c r="J22" s="12" t="s">
        <v>33</v>
      </c>
    </row>
    <row r="23" spans="1:10" s="6" customFormat="1" ht="15.75" x14ac:dyDescent="0.2">
      <c r="A23" s="5"/>
      <c r="B23" s="7" t="s">
        <v>16</v>
      </c>
      <c r="C23" s="8">
        <v>44497</v>
      </c>
      <c r="D23" s="9" t="s">
        <v>26</v>
      </c>
      <c r="E23" s="40" t="s">
        <v>15</v>
      </c>
      <c r="F23" s="11" t="s">
        <v>35</v>
      </c>
      <c r="G23" s="37" t="s">
        <v>1</v>
      </c>
      <c r="H23" s="39">
        <v>59553.22</v>
      </c>
      <c r="I23" s="13" t="s">
        <v>7</v>
      </c>
      <c r="J23" s="12" t="s">
        <v>33</v>
      </c>
    </row>
    <row r="24" spans="1:10" s="6" customFormat="1" ht="15.75" x14ac:dyDescent="0.2">
      <c r="A24" s="5"/>
      <c r="B24" s="7" t="s">
        <v>92</v>
      </c>
      <c r="C24" s="41">
        <v>45008</v>
      </c>
      <c r="D24" s="9" t="s">
        <v>122</v>
      </c>
      <c r="E24" s="35" t="s">
        <v>125</v>
      </c>
      <c r="F24" s="42" t="s">
        <v>115</v>
      </c>
      <c r="G24" s="37" t="s">
        <v>1</v>
      </c>
      <c r="H24" s="39">
        <v>5136136.72</v>
      </c>
      <c r="I24" s="13" t="s">
        <v>7</v>
      </c>
      <c r="J24" s="12" t="s">
        <v>33</v>
      </c>
    </row>
    <row r="25" spans="1:10" s="6" customFormat="1" ht="15.75" x14ac:dyDescent="0.2">
      <c r="A25" s="5"/>
      <c r="B25" s="7" t="s">
        <v>93</v>
      </c>
      <c r="C25" s="41">
        <v>45007</v>
      </c>
      <c r="D25" s="9" t="s">
        <v>94</v>
      </c>
      <c r="E25" s="36" t="s">
        <v>46</v>
      </c>
      <c r="F25" s="42" t="s">
        <v>116</v>
      </c>
      <c r="G25" s="37" t="s">
        <v>1</v>
      </c>
      <c r="H25" s="39">
        <v>26315</v>
      </c>
      <c r="I25" s="13" t="s">
        <v>7</v>
      </c>
      <c r="J25" s="12" t="s">
        <v>33</v>
      </c>
    </row>
    <row r="26" spans="1:10" s="6" customFormat="1" ht="15.75" x14ac:dyDescent="0.2">
      <c r="A26" s="5"/>
      <c r="B26" s="7" t="s">
        <v>95</v>
      </c>
      <c r="C26" s="41">
        <v>45016</v>
      </c>
      <c r="D26" s="9" t="s">
        <v>96</v>
      </c>
      <c r="E26" s="36" t="s">
        <v>15</v>
      </c>
      <c r="F26" s="11" t="s">
        <v>35</v>
      </c>
      <c r="G26" s="37" t="s">
        <v>1</v>
      </c>
      <c r="H26" s="39">
        <v>282500</v>
      </c>
      <c r="I26" s="13" t="s">
        <v>7</v>
      </c>
      <c r="J26" s="12" t="s">
        <v>33</v>
      </c>
    </row>
    <row r="27" spans="1:10" s="6" customFormat="1" ht="15.75" x14ac:dyDescent="0.2">
      <c r="A27" s="5"/>
      <c r="B27" s="7" t="s">
        <v>97</v>
      </c>
      <c r="C27" s="41">
        <v>45006</v>
      </c>
      <c r="D27" s="9" t="s">
        <v>98</v>
      </c>
      <c r="E27" s="36" t="s">
        <v>57</v>
      </c>
      <c r="F27" s="11" t="s">
        <v>41</v>
      </c>
      <c r="G27" s="37" t="s">
        <v>1</v>
      </c>
      <c r="H27" s="39">
        <v>262094.7</v>
      </c>
      <c r="I27" s="13" t="s">
        <v>7</v>
      </c>
      <c r="J27" s="12" t="s">
        <v>33</v>
      </c>
    </row>
    <row r="28" spans="1:10" s="6" customFormat="1" ht="15.75" x14ac:dyDescent="0.2">
      <c r="A28" s="5"/>
      <c r="B28" s="7" t="s">
        <v>99</v>
      </c>
      <c r="C28" s="41">
        <v>45007</v>
      </c>
      <c r="D28" s="9" t="s">
        <v>53</v>
      </c>
      <c r="E28" s="36" t="s">
        <v>129</v>
      </c>
      <c r="F28" s="42" t="s">
        <v>115</v>
      </c>
      <c r="G28" s="37" t="s">
        <v>1</v>
      </c>
      <c r="H28" s="39">
        <v>1535616.38</v>
      </c>
      <c r="I28" s="13" t="s">
        <v>7</v>
      </c>
      <c r="J28" s="12" t="s">
        <v>33</v>
      </c>
    </row>
    <row r="29" spans="1:10" s="6" customFormat="1" ht="15.75" x14ac:dyDescent="0.2">
      <c r="A29" s="5"/>
      <c r="B29" s="7" t="s">
        <v>86</v>
      </c>
      <c r="C29" s="41">
        <v>45016</v>
      </c>
      <c r="D29" s="9" t="s">
        <v>87</v>
      </c>
      <c r="E29" s="36" t="s">
        <v>127</v>
      </c>
      <c r="F29" s="42" t="s">
        <v>114</v>
      </c>
      <c r="G29" s="37" t="s">
        <v>1</v>
      </c>
      <c r="H29" s="39">
        <v>66778.149999999994</v>
      </c>
      <c r="I29" s="13" t="s">
        <v>7</v>
      </c>
      <c r="J29" s="12" t="s">
        <v>33</v>
      </c>
    </row>
    <row r="30" spans="1:10" s="6" customFormat="1" ht="15.75" x14ac:dyDescent="0.2">
      <c r="A30" s="5"/>
      <c r="B30" s="7" t="s">
        <v>69</v>
      </c>
      <c r="C30" s="41">
        <v>44985</v>
      </c>
      <c r="D30" s="9" t="s">
        <v>70</v>
      </c>
      <c r="E30" s="36" t="s">
        <v>15</v>
      </c>
      <c r="F30" s="11" t="s">
        <v>35</v>
      </c>
      <c r="G30" s="37" t="s">
        <v>1</v>
      </c>
      <c r="H30" s="39">
        <v>293800</v>
      </c>
      <c r="I30" s="13" t="s">
        <v>7</v>
      </c>
      <c r="J30" s="12" t="s">
        <v>33</v>
      </c>
    </row>
    <row r="31" spans="1:10" s="6" customFormat="1" ht="15.75" x14ac:dyDescent="0.2">
      <c r="A31" s="5"/>
      <c r="B31" s="7" t="s">
        <v>100</v>
      </c>
      <c r="C31" s="41">
        <v>45014</v>
      </c>
      <c r="D31" s="9" t="s">
        <v>101</v>
      </c>
      <c r="E31" s="36" t="s">
        <v>121</v>
      </c>
      <c r="F31" s="42" t="s">
        <v>117</v>
      </c>
      <c r="G31" s="37" t="s">
        <v>1</v>
      </c>
      <c r="H31" s="39">
        <v>801207.29</v>
      </c>
      <c r="I31" s="13" t="s">
        <v>7</v>
      </c>
      <c r="J31" s="12" t="s">
        <v>33</v>
      </c>
    </row>
    <row r="32" spans="1:10" s="6" customFormat="1" ht="15.75" x14ac:dyDescent="0.2">
      <c r="A32" s="5"/>
      <c r="B32" s="7" t="s">
        <v>102</v>
      </c>
      <c r="C32" s="41">
        <v>45016</v>
      </c>
      <c r="D32" s="9" t="s">
        <v>17</v>
      </c>
      <c r="E32" s="36" t="s">
        <v>103</v>
      </c>
      <c r="F32" s="11" t="s">
        <v>41</v>
      </c>
      <c r="G32" s="37" t="s">
        <v>1</v>
      </c>
      <c r="H32" s="39">
        <v>737894.23</v>
      </c>
      <c r="I32" s="13" t="s">
        <v>7</v>
      </c>
      <c r="J32" s="12" t="s">
        <v>33</v>
      </c>
    </row>
    <row r="33" spans="1:10" s="6" customFormat="1" ht="15.75" x14ac:dyDescent="0.2">
      <c r="A33" s="5"/>
      <c r="B33" s="7" t="s">
        <v>104</v>
      </c>
      <c r="C33" s="41">
        <v>45012</v>
      </c>
      <c r="D33" s="9" t="s">
        <v>49</v>
      </c>
      <c r="E33" s="36" t="s">
        <v>124</v>
      </c>
      <c r="F33" s="42" t="s">
        <v>42</v>
      </c>
      <c r="G33" s="37" t="s">
        <v>1</v>
      </c>
      <c r="H33" s="39">
        <v>151500.79999999999</v>
      </c>
      <c r="I33" s="13" t="s">
        <v>7</v>
      </c>
      <c r="J33" s="12" t="s">
        <v>33</v>
      </c>
    </row>
    <row r="34" spans="1:10" s="6" customFormat="1" ht="15.75" x14ac:dyDescent="0.2">
      <c r="A34" s="5"/>
      <c r="B34" s="7" t="s">
        <v>18</v>
      </c>
      <c r="C34" s="8">
        <v>44742</v>
      </c>
      <c r="D34" s="9" t="s">
        <v>120</v>
      </c>
      <c r="E34" s="36" t="s">
        <v>15</v>
      </c>
      <c r="F34" s="11" t="s">
        <v>35</v>
      </c>
      <c r="G34" s="37" t="s">
        <v>1</v>
      </c>
      <c r="H34" s="39">
        <v>3000.08</v>
      </c>
      <c r="I34" s="13" t="s">
        <v>7</v>
      </c>
      <c r="J34" s="12" t="s">
        <v>33</v>
      </c>
    </row>
    <row r="35" spans="1:10" s="6" customFormat="1" ht="15.75" x14ac:dyDescent="0.2">
      <c r="A35" s="5"/>
      <c r="B35" s="7" t="s">
        <v>71</v>
      </c>
      <c r="C35" s="41">
        <v>45016</v>
      </c>
      <c r="D35" s="9" t="s">
        <v>105</v>
      </c>
      <c r="E35" s="36" t="s">
        <v>15</v>
      </c>
      <c r="F35" s="11" t="s">
        <v>35</v>
      </c>
      <c r="G35" s="37" t="s">
        <v>1</v>
      </c>
      <c r="H35" s="39">
        <v>271200</v>
      </c>
      <c r="I35" s="13" t="s">
        <v>7</v>
      </c>
      <c r="J35" s="12" t="s">
        <v>33</v>
      </c>
    </row>
    <row r="36" spans="1:10" s="6" customFormat="1" ht="15.75" x14ac:dyDescent="0.2">
      <c r="A36" s="5"/>
      <c r="B36" s="7" t="s">
        <v>106</v>
      </c>
      <c r="C36" s="41">
        <v>45005</v>
      </c>
      <c r="D36" s="9" t="s">
        <v>25</v>
      </c>
      <c r="E36" s="36" t="s">
        <v>130</v>
      </c>
      <c r="F36" s="42" t="s">
        <v>118</v>
      </c>
      <c r="G36" s="37" t="s">
        <v>1</v>
      </c>
      <c r="H36" s="39">
        <v>20514.55</v>
      </c>
      <c r="I36" s="13" t="s">
        <v>7</v>
      </c>
      <c r="J36" s="12" t="s">
        <v>33</v>
      </c>
    </row>
    <row r="37" spans="1:10" s="6" customFormat="1" ht="15.75" x14ac:dyDescent="0.2">
      <c r="A37" s="5"/>
      <c r="B37" s="7" t="s">
        <v>54</v>
      </c>
      <c r="C37" s="8">
        <v>44957</v>
      </c>
      <c r="D37" s="9" t="s">
        <v>55</v>
      </c>
      <c r="E37" s="36" t="s">
        <v>131</v>
      </c>
      <c r="F37" s="11" t="s">
        <v>58</v>
      </c>
      <c r="G37" s="37" t="s">
        <v>1</v>
      </c>
      <c r="H37" s="39">
        <v>50000</v>
      </c>
      <c r="I37" s="13" t="s">
        <v>7</v>
      </c>
      <c r="J37" s="12" t="s">
        <v>33</v>
      </c>
    </row>
    <row r="38" spans="1:10" s="6" customFormat="1" ht="15.75" x14ac:dyDescent="0.2">
      <c r="A38" s="5"/>
      <c r="B38" s="7" t="s">
        <v>107</v>
      </c>
      <c r="C38" s="41">
        <v>45014</v>
      </c>
      <c r="D38" s="9" t="s">
        <v>19</v>
      </c>
      <c r="E38" s="36" t="s">
        <v>128</v>
      </c>
      <c r="F38" s="42" t="s">
        <v>47</v>
      </c>
      <c r="G38" s="37" t="s">
        <v>1</v>
      </c>
      <c r="H38" s="39">
        <v>566805</v>
      </c>
      <c r="I38" s="13" t="s">
        <v>7</v>
      </c>
      <c r="J38" s="12" t="s">
        <v>33</v>
      </c>
    </row>
    <row r="39" spans="1:10" s="6" customFormat="1" ht="15.75" x14ac:dyDescent="0.2">
      <c r="A39" s="5"/>
      <c r="B39" s="7" t="s">
        <v>108</v>
      </c>
      <c r="C39" s="41">
        <v>45015</v>
      </c>
      <c r="D39" s="9" t="s">
        <v>119</v>
      </c>
      <c r="E39" s="36" t="s">
        <v>131</v>
      </c>
      <c r="F39" s="42" t="s">
        <v>58</v>
      </c>
      <c r="G39" s="37" t="s">
        <v>1</v>
      </c>
      <c r="H39" s="39">
        <v>599400</v>
      </c>
      <c r="I39" s="13" t="s">
        <v>7</v>
      </c>
      <c r="J39" s="12" t="s">
        <v>33</v>
      </c>
    </row>
    <row r="40" spans="1:10" s="6" customFormat="1" ht="15.75" x14ac:dyDescent="0.2">
      <c r="A40" s="5"/>
      <c r="B40" s="7" t="s">
        <v>109</v>
      </c>
      <c r="C40" s="41">
        <v>45016</v>
      </c>
      <c r="D40" s="9" t="s">
        <v>110</v>
      </c>
      <c r="E40" s="36" t="s">
        <v>46</v>
      </c>
      <c r="F40" s="42" t="s">
        <v>38</v>
      </c>
      <c r="G40" s="37" t="s">
        <v>1</v>
      </c>
      <c r="H40" s="39">
        <v>243675</v>
      </c>
      <c r="I40" s="13" t="s">
        <v>7</v>
      </c>
      <c r="J40" s="12" t="s">
        <v>33</v>
      </c>
    </row>
    <row r="41" spans="1:10" s="4" customFormat="1" ht="15.75" x14ac:dyDescent="0.2">
      <c r="A41" s="1"/>
      <c r="B41" s="14"/>
      <c r="C41" s="14"/>
      <c r="D41" s="47" t="s">
        <v>20</v>
      </c>
      <c r="E41" s="47"/>
      <c r="F41" s="15"/>
      <c r="G41" s="16"/>
      <c r="H41" s="17">
        <f>SUM(H7:H40)</f>
        <v>14301072.998000002</v>
      </c>
      <c r="I41" s="12"/>
      <c r="J41" s="12"/>
    </row>
    <row r="42" spans="1:10" s="4" customFormat="1" x14ac:dyDescent="0.25">
      <c r="A42" s="1"/>
      <c r="B42" s="18"/>
      <c r="C42" s="18"/>
      <c r="D42" s="19"/>
      <c r="E42" s="19"/>
      <c r="F42" s="20"/>
      <c r="G42" s="21"/>
      <c r="H42" s="22"/>
      <c r="I42" s="22"/>
      <c r="J42" s="22"/>
    </row>
    <row r="43" spans="1:10" s="4" customFormat="1" x14ac:dyDescent="0.25">
      <c r="A43" s="1"/>
      <c r="B43" s="18"/>
      <c r="C43" s="18"/>
      <c r="D43" s="19"/>
      <c r="E43" s="19"/>
      <c r="F43" s="20"/>
      <c r="G43" s="21"/>
      <c r="H43" s="22"/>
      <c r="I43" s="22"/>
      <c r="J43" s="22"/>
    </row>
    <row r="44" spans="1:10" s="4" customFormat="1" x14ac:dyDescent="0.25">
      <c r="A44" s="1"/>
      <c r="B44" s="18"/>
      <c r="C44" s="18"/>
      <c r="D44" s="19"/>
      <c r="E44" s="19"/>
      <c r="F44" s="20"/>
      <c r="G44" s="21"/>
      <c r="H44" s="22"/>
      <c r="I44" s="22"/>
      <c r="J44" s="22"/>
    </row>
    <row r="45" spans="1:10" s="4" customFormat="1" x14ac:dyDescent="0.25">
      <c r="A45" s="1"/>
      <c r="B45" s="18"/>
      <c r="C45" s="18"/>
      <c r="D45" s="19"/>
      <c r="E45" s="23"/>
      <c r="F45" s="24"/>
      <c r="G45" s="21"/>
      <c r="H45" s="22"/>
      <c r="I45" s="22"/>
      <c r="J45" s="22"/>
    </row>
    <row r="46" spans="1:10" s="27" customFormat="1" x14ac:dyDescent="0.25">
      <c r="A46" s="25"/>
      <c r="B46" s="22"/>
      <c r="C46" s="22"/>
      <c r="D46" s="22"/>
      <c r="E46" s="26"/>
      <c r="F46" s="24"/>
      <c r="G46" s="21"/>
      <c r="H46" s="22"/>
      <c r="I46" s="1"/>
      <c r="J46" s="1"/>
    </row>
    <row r="47" spans="1:10" s="27" customFormat="1" x14ac:dyDescent="0.25">
      <c r="A47" s="25"/>
      <c r="B47" s="21"/>
      <c r="C47" s="21"/>
      <c r="D47" s="43"/>
      <c r="E47" s="28"/>
      <c r="F47" s="24"/>
      <c r="G47" s="21"/>
      <c r="H47" s="22"/>
      <c r="I47" s="1"/>
      <c r="J47" s="1"/>
    </row>
    <row r="48" spans="1:10" s="27" customFormat="1" x14ac:dyDescent="0.25">
      <c r="A48" s="25"/>
      <c r="B48" s="44" t="s">
        <v>21</v>
      </c>
      <c r="C48" s="44"/>
      <c r="D48" s="43"/>
      <c r="E48" s="26"/>
      <c r="F48" s="21" t="s">
        <v>22</v>
      </c>
      <c r="G48" s="21"/>
      <c r="H48" s="22"/>
      <c r="I48" s="1"/>
      <c r="J48" s="1"/>
    </row>
    <row r="49" spans="1:217" s="27" customFormat="1" x14ac:dyDescent="0.25">
      <c r="A49" s="25"/>
      <c r="B49" s="44" t="s">
        <v>23</v>
      </c>
      <c r="C49" s="44"/>
      <c r="D49" s="43"/>
      <c r="E49" s="26"/>
      <c r="F49" s="21" t="s">
        <v>24</v>
      </c>
      <c r="G49" s="21"/>
      <c r="H49" s="22"/>
      <c r="I49" s="29"/>
      <c r="J49" s="1"/>
    </row>
    <row r="50" spans="1:217" s="27" customFormat="1" x14ac:dyDescent="0.25">
      <c r="A50" s="25"/>
      <c r="B50" s="3"/>
      <c r="C50" s="3"/>
      <c r="D50" s="43"/>
      <c r="E50" s="28"/>
      <c r="F50" s="24"/>
      <c r="G50" s="21"/>
      <c r="H50" s="21"/>
      <c r="I50" s="1"/>
      <c r="J50" s="1"/>
    </row>
    <row r="51" spans="1:217" s="4" customFormat="1" x14ac:dyDescent="0.25">
      <c r="A51" s="1"/>
      <c r="B51" s="3"/>
      <c r="C51" s="3"/>
      <c r="D51" s="43"/>
      <c r="E51" s="21"/>
      <c r="F51" s="30"/>
      <c r="G51" s="3"/>
      <c r="H51" s="3"/>
      <c r="I51" s="1"/>
      <c r="J51" s="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</row>
    <row r="52" spans="1:217" s="4" customFormat="1" x14ac:dyDescent="0.25">
      <c r="A52" s="1"/>
      <c r="B52" s="3"/>
      <c r="C52" s="3"/>
      <c r="D52" s="43"/>
      <c r="E52" s="21"/>
      <c r="F52" s="30"/>
      <c r="G52" s="3"/>
      <c r="H52" s="3"/>
      <c r="I52" s="1"/>
      <c r="J52" s="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</row>
    <row r="53" spans="1:217" s="4" customFormat="1" x14ac:dyDescent="0.25">
      <c r="A53" s="1"/>
      <c r="B53" s="3"/>
      <c r="C53" s="3"/>
      <c r="D53" s="43"/>
      <c r="E53" s="21"/>
      <c r="F53" s="30"/>
      <c r="G53" s="3"/>
      <c r="H53" s="3"/>
      <c r="I53" s="1"/>
      <c r="J53" s="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</row>
    <row r="54" spans="1:217" s="4" customFormat="1" x14ac:dyDescent="0.25">
      <c r="A54" s="1"/>
      <c r="B54" s="3"/>
      <c r="C54" s="3"/>
      <c r="D54" s="43"/>
      <c r="E54" s="21"/>
      <c r="F54" s="30"/>
      <c r="G54" s="3"/>
      <c r="H54" s="3"/>
      <c r="I54" s="1"/>
      <c r="J54" s="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</row>
    <row r="55" spans="1:217" s="4" customFormat="1" x14ac:dyDescent="0.25">
      <c r="A55" s="1"/>
      <c r="B55" s="3"/>
      <c r="C55" s="3"/>
      <c r="D55" s="43"/>
      <c r="E55" s="21"/>
      <c r="F55" s="30"/>
      <c r="G55" s="3"/>
      <c r="H55" s="3"/>
      <c r="I55" s="1"/>
      <c r="J55" s="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</row>
  </sheetData>
  <autoFilter ref="B6:J6"/>
  <mergeCells count="7">
    <mergeCell ref="B49:C49"/>
    <mergeCell ref="B2:J2"/>
    <mergeCell ref="B3:J3"/>
    <mergeCell ref="B4:J4"/>
    <mergeCell ref="B5:J5"/>
    <mergeCell ref="D41:E41"/>
    <mergeCell ref="B48:C48"/>
  </mergeCells>
  <pageMargins left="0.70866141732283472" right="0.70866141732283472" top="1.1417322834645669" bottom="0.74803149606299213" header="0.31496062992125984" footer="0.31496062992125984"/>
  <pageSetup scale="4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CF3D21C51022B409C49503486ECC996" ma:contentTypeVersion="9" ma:contentTypeDescription="Crear nuevo documento." ma:contentTypeScope="" ma:versionID="93a5bb980508b48e92de7d09ce89a566">
  <xsd:schema xmlns:xsd="http://www.w3.org/2001/XMLSchema" xmlns:xs="http://www.w3.org/2001/XMLSchema" xmlns:p="http://schemas.microsoft.com/office/2006/metadata/properties" xmlns:ns2="966e0af8-eb04-4871-9ba3-4bac4d7ba408" xmlns:ns3="28489dc2-50cf-493e-a704-cb1420394a7d" targetNamespace="http://schemas.microsoft.com/office/2006/metadata/properties" ma:root="true" ma:fieldsID="f0619acb96b115c2682259f96dd011e0" ns2:_="" ns3:_="">
    <xsd:import namespace="966e0af8-eb04-4871-9ba3-4bac4d7ba408"/>
    <xsd:import namespace="28489dc2-50cf-493e-a704-cb1420394a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6e0af8-eb04-4871-9ba3-4bac4d7ba4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89dc2-50cf-493e-a704-cb1420394a7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9C2162-1ADA-4795-B861-DA6600FC532E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28489dc2-50cf-493e-a704-cb1420394a7d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966e0af8-eb04-4871-9ba3-4bac4d7ba408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A36277F-1039-4474-8C40-FE1954B872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6e0af8-eb04-4871-9ba3-4bac4d7ba408"/>
    <ds:schemaRef ds:uri="28489dc2-50cf-493e-a704-cb1420394a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ED3F5E-AB6F-4732-8388-816A85B665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Infor.Marz</vt:lpstr>
      <vt:lpstr>Infor.Marz!Área_de_impresión</vt:lpstr>
      <vt:lpstr>Infor.Marz!Títulos_a_imprimir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Lora</dc:creator>
  <cp:lastModifiedBy>Victoria Cruz</cp:lastModifiedBy>
  <cp:lastPrinted>2023-04-13T21:04:00Z</cp:lastPrinted>
  <dcterms:created xsi:type="dcterms:W3CDTF">2022-12-07T15:02:02Z</dcterms:created>
  <dcterms:modified xsi:type="dcterms:W3CDTF">2023-04-17T14:02:03Z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0x0101000CF3D21C51022B409C49503486ECC996</vt:lpwstr>
  </property>
</Properties>
</file>