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0" yWindow="0" windowWidth="28800" windowHeight="10740" tabRatio="470"/>
  </bookViews>
  <sheets>
    <sheet name="Oct" sheetId="77" r:id="rId1"/>
  </sheets>
  <definedNames>
    <definedName name="_xlnm._FilterDatabase" localSheetId="0" hidden="1">Oct!$B$7:$H$52</definedName>
    <definedName name="_xlnm.Print_Area" localSheetId="0">Oct!$B$1:$J$62</definedName>
    <definedName name="_xlnm.Print_Titles" localSheetId="0">Oct!$1:$7</definedName>
  </definedNames>
  <calcPr calcId="152511"/>
</workbook>
</file>

<file path=xl/calcChain.xml><?xml version="1.0" encoding="utf-8"?>
<calcChain xmlns="http://schemas.openxmlformats.org/spreadsheetml/2006/main">
  <c r="F53" i="77" l="1"/>
  <c r="H45" i="77" l="1"/>
  <c r="H39" i="77"/>
  <c r="H33" i="77"/>
  <c r="H48" i="77"/>
  <c r="H46" i="77"/>
  <c r="H32" i="77"/>
  <c r="H31" i="77"/>
  <c r="H30" i="77"/>
  <c r="H29" i="77"/>
  <c r="H28" i="77"/>
  <c r="H38" i="77"/>
  <c r="H51" i="77"/>
  <c r="H27" i="77"/>
  <c r="H49" i="77"/>
  <c r="H26" i="77"/>
  <c r="H25" i="77"/>
  <c r="H24" i="77"/>
  <c r="H37" i="77"/>
  <c r="H23" i="77"/>
  <c r="H22" i="77"/>
  <c r="H21" i="77"/>
  <c r="H36" i="77"/>
  <c r="H20" i="77" l="1"/>
  <c r="H19" i="77"/>
  <c r="H34" i="77"/>
  <c r="H18" i="77"/>
  <c r="H17" i="77"/>
  <c r="H44" i="77"/>
  <c r="H16" i="77"/>
  <c r="H15" i="77"/>
  <c r="H14" i="77"/>
  <c r="H13" i="77"/>
  <c r="H12" i="77"/>
  <c r="H35" i="77"/>
  <c r="H50" i="77"/>
  <c r="H52" i="77"/>
  <c r="H47" i="77" l="1"/>
  <c r="H11" i="77"/>
  <c r="H43" i="77"/>
  <c r="H42" i="77"/>
  <c r="H10" i="77"/>
  <c r="H41" i="77"/>
  <c r="H9" i="77"/>
  <c r="H8" i="77"/>
  <c r="H53" i="77" l="1"/>
</calcChain>
</file>

<file path=xl/sharedStrings.xml><?xml version="1.0" encoding="utf-8"?>
<sst xmlns="http://schemas.openxmlformats.org/spreadsheetml/2006/main" count="245" uniqueCount="140">
  <si>
    <t xml:space="preserve">                             </t>
  </si>
  <si>
    <t>SUPERINTENDENCIA DE SALUD Y RIESGOS LABORALES</t>
  </si>
  <si>
    <t>EDESUR, S. A.</t>
  </si>
  <si>
    <t>JOSE A. CARVAJAL RAMIREZ</t>
  </si>
  <si>
    <t>B1500000024</t>
  </si>
  <si>
    <t>B1500000026</t>
  </si>
  <si>
    <t>B1500000010</t>
  </si>
  <si>
    <t>B1500000006</t>
  </si>
  <si>
    <t>FACTURA NCF</t>
  </si>
  <si>
    <t>SUPLIDOR</t>
  </si>
  <si>
    <t>FECHA</t>
  </si>
  <si>
    <t>CONCEPTO</t>
  </si>
  <si>
    <t>VALOR RD$</t>
  </si>
  <si>
    <t>AGUA PLANETA AZUL, S. A.</t>
  </si>
  <si>
    <t>Ley No. 87-01 que crea El Sistema Dominicano de Seguridad Social, promulgada el 09 de mayo del 2001</t>
  </si>
  <si>
    <t>RNC - 424-002037</t>
  </si>
  <si>
    <t>CONDOMINIO PLAZA PALERMO</t>
  </si>
  <si>
    <t>COLABORACION</t>
  </si>
  <si>
    <t>ALQUILER LOCAL</t>
  </si>
  <si>
    <t>SERV. ALMUERZO PERSONAL</t>
  </si>
  <si>
    <t>SERV. ELECTRICIDAD</t>
  </si>
  <si>
    <t>SERVICIO DE PUBLICIDAD</t>
  </si>
  <si>
    <t>SERVICIO COMUNICACIÓN</t>
  </si>
  <si>
    <t>SERVICIO DE INTERNET</t>
  </si>
  <si>
    <t>INVERSIONES SIURANA, SRL</t>
  </si>
  <si>
    <t>SERVICIO ALARMAS</t>
  </si>
  <si>
    <t>CONSUMO AGUA EMPLEADOS</t>
  </si>
  <si>
    <t>Lic. Bienvenido Núñez</t>
  </si>
  <si>
    <t>Director Financiero</t>
  </si>
  <si>
    <t xml:space="preserve">                     Lic. Victoria Cruz </t>
  </si>
  <si>
    <t>B1500000019</t>
  </si>
  <si>
    <t>MANT. AIRES ACOND.</t>
  </si>
  <si>
    <t>JUAN FCO. FANITH PEREZ</t>
  </si>
  <si>
    <t>PEREZ AUTOBUS, SRL</t>
  </si>
  <si>
    <t>PRODUCCIONES VIDEO, SRL</t>
  </si>
  <si>
    <t>B1500000151</t>
  </si>
  <si>
    <t>814 GROUP, SRL</t>
  </si>
  <si>
    <t>MONTO FACTURADO</t>
  </si>
  <si>
    <t>MONTO PAGADO</t>
  </si>
  <si>
    <t>MONTO PENDIENTE</t>
  </si>
  <si>
    <t>FECHA FIN DE FACTURA</t>
  </si>
  <si>
    <t>ESTADO</t>
  </si>
  <si>
    <t>PENDIENTE</t>
  </si>
  <si>
    <t>TOTAL RD$</t>
  </si>
  <si>
    <t>OCTUBRE</t>
  </si>
  <si>
    <t>SERVICIO TRANSPORTE</t>
  </si>
  <si>
    <t>LUCAS EVANGELISTA MARTE PILAR</t>
  </si>
  <si>
    <t>B1500000609</t>
  </si>
  <si>
    <t>B1500000008</t>
  </si>
  <si>
    <t>DENTO MEDIA, SRL</t>
  </si>
  <si>
    <t>B1500000202</t>
  </si>
  <si>
    <t>ALQUILER SALON ACTIVIDAD</t>
  </si>
  <si>
    <t>B1500000102</t>
  </si>
  <si>
    <t>PABLO CEFERINO ESPAILLAT GALAN</t>
  </si>
  <si>
    <t>EDITORA LISTIN DIARIO</t>
  </si>
  <si>
    <t>DREAM LAB, SRL</t>
  </si>
  <si>
    <t>EDGAR MANUEL PEGUERO FLORENCIO</t>
  </si>
  <si>
    <t>SERVICIOS PROFESIONALES</t>
  </si>
  <si>
    <t>SERVICIOS JURIDICOS</t>
  </si>
  <si>
    <t>B1500000181</t>
  </si>
  <si>
    <t>B1500000036</t>
  </si>
  <si>
    <t>B1500000205</t>
  </si>
  <si>
    <t>B1500000040</t>
  </si>
  <si>
    <t>B1500000195</t>
  </si>
  <si>
    <t>SKETCHPROM, SRL</t>
  </si>
  <si>
    <t>B1500000264</t>
  </si>
  <si>
    <t>EN 40 MINUTOS, SRL</t>
  </si>
  <si>
    <t>FENATRAZONAS</t>
  </si>
  <si>
    <t>SERVICIOS DE PUBLICIDAD</t>
  </si>
  <si>
    <t>FABIOLA CABRERA GONZALEZ</t>
  </si>
  <si>
    <t>B1500000128</t>
  </si>
  <si>
    <t>B1500007111</t>
  </si>
  <si>
    <t>A 24 ALARMA 24</t>
  </si>
  <si>
    <t>WTV WORLD TELEVISION</t>
  </si>
  <si>
    <t>DAAMACA COMERCIAL</t>
  </si>
  <si>
    <t>B1500002640</t>
  </si>
  <si>
    <t>MANTEN.GENERADORES</t>
  </si>
  <si>
    <t>B1500000011</t>
  </si>
  <si>
    <t>LA INNOVACION, SRL</t>
  </si>
  <si>
    <t>7 AM RECYCLING, SRL</t>
  </si>
  <si>
    <t>B1500000283</t>
  </si>
  <si>
    <t>SERVICIO DE REFRIGERIOS</t>
  </si>
  <si>
    <t>MATERIALES DE OFICINA</t>
  </si>
  <si>
    <t xml:space="preserve">                Encargada de Contabilidad</t>
  </si>
  <si>
    <t>MEDIA EXPRESS</t>
  </si>
  <si>
    <t>PLANIFICACIONES Y EVENTOS ROSEMARY</t>
  </si>
  <si>
    <t>DRH-2022-126</t>
  </si>
  <si>
    <t>BECAS NACIONALES</t>
  </si>
  <si>
    <t>INFORME MENSUAL DE CUENTAS POR PAGAR 31/10/2022</t>
  </si>
  <si>
    <t>B1500000110</t>
  </si>
  <si>
    <t>B1500000024
B1500000025
B1500000026</t>
  </si>
  <si>
    <t>B1500000054</t>
  </si>
  <si>
    <t>B1500000071
B1500000072</t>
  </si>
  <si>
    <t>B1500183426</t>
  </si>
  <si>
    <t>B1500019791</t>
  </si>
  <si>
    <t>B1500148303</t>
  </si>
  <si>
    <t>B1500000860</t>
  </si>
  <si>
    <t>B1500000286</t>
  </si>
  <si>
    <t>B1500000423</t>
  </si>
  <si>
    <t>B1500000644</t>
  </si>
  <si>
    <t>TEOREMA C-E</t>
  </si>
  <si>
    <t>B1500337213</t>
  </si>
  <si>
    <t>B1500003817</t>
  </si>
  <si>
    <t>B1500000435</t>
  </si>
  <si>
    <t>EXTINTORES DEL CARIBE</t>
  </si>
  <si>
    <t>B1500000119</t>
  </si>
  <si>
    <t>CENTRO COVER</t>
  </si>
  <si>
    <t>B1500000259</t>
  </si>
  <si>
    <t>B1500000489</t>
  </si>
  <si>
    <t>B1500000211</t>
  </si>
  <si>
    <t>D0222301</t>
  </si>
  <si>
    <t>COLEGIO DOMINICANO DE ODONTOLOGOS</t>
  </si>
  <si>
    <t>B1500000094</t>
  </si>
  <si>
    <t>ASOCIACION TRIBUTARIA DE LA REP.DOM</t>
  </si>
  <si>
    <t>B1500001887</t>
  </si>
  <si>
    <t>OFICINA GUBERNAMENTAL DE TECNOLOGIA DE LA INFORMACION</t>
  </si>
  <si>
    <t>SERVICIO DE CAPACITACION</t>
  </si>
  <si>
    <t>ALQUILER DE EXTINTORES</t>
  </si>
  <si>
    <t>REPARACION MUEBLES Y SILLAS</t>
  </si>
  <si>
    <t>WQ PRODUCCIONES, SRL</t>
  </si>
  <si>
    <t>ADECUACION OFICINA</t>
  </si>
  <si>
    <t>SERVICIO DE IMPRESIÓN</t>
  </si>
  <si>
    <t>JEIC INVERSIONES COMERCIALES, SRL</t>
  </si>
  <si>
    <t>SERVICIO MANT.VEHICULOS</t>
  </si>
  <si>
    <t>IMPORTADORA K&amp;G, SAS</t>
  </si>
  <si>
    <t>ACTIVIDAD VARIAS INSTITUCION</t>
  </si>
  <si>
    <t>APORTE</t>
  </si>
  <si>
    <t>SERVICIO PUBLICIDAD</t>
  </si>
  <si>
    <t>PRODUCTOS VARIOS P/EDIFICIO</t>
  </si>
  <si>
    <t>ADQUISICIÓN DE CONTENEDORES</t>
  </si>
  <si>
    <t>CARLO ROMAN &amp; ASOCIADOS, SRL</t>
  </si>
  <si>
    <t>COMPAÑÍA DOMINICANA DE TELEFONOS, SA.</t>
  </si>
  <si>
    <t>PUBLICACIONES AHORA, C.POR A</t>
  </si>
  <si>
    <t>COLUMBUS NETWORKS DOMINICANA, S.A.</t>
  </si>
  <si>
    <t>FUNDACION EDUCATIVA DEL CARIBE, SRL</t>
  </si>
  <si>
    <t>VEHICULOS TV CANAL DE TELEVISION, SRL</t>
  </si>
  <si>
    <t>JULIO COLON &amp; ASOCIADOS, SRL</t>
  </si>
  <si>
    <t>EXIMEDIA, SRL</t>
  </si>
  <si>
    <t>NEZARCA CONSTRUCTORA, SRL</t>
  </si>
  <si>
    <t>PROYECTOS ROPTEX,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</si>
</sst>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#,##0.00;[Red]\(#,##0.00\)"/>
    <numFmt numFmtId="166" formatCode="#,##0.00;[Red]#,##0.00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43" fontId="4" fillId="0" borderId="0" xfId="5" applyFont="1" applyFill="1" applyAlignment="1">
      <alignment vertical="center"/>
    </xf>
    <xf numFmtId="0" fontId="3" fillId="0" borderId="0" xfId="0" applyFont="1" applyFill="1" applyAlignment="1">
      <alignment vertical="center"/>
    </xf>
    <xf numFmtId="43" fontId="3" fillId="0" borderId="0" xfId="5" applyFont="1" applyFill="1" applyAlignment="1">
      <alignment vertical="center"/>
    </xf>
    <xf numFmtId="43" fontId="3" fillId="0" borderId="0" xfId="5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7" applyFont="1" applyBorder="1" applyAlignment="1">
      <alignment horizontal="center" wrapText="1"/>
    </xf>
    <xf numFmtId="0" fontId="4" fillId="0" borderId="1" xfId="7" applyFont="1" applyFill="1" applyBorder="1" applyAlignment="1">
      <alignment horizontal="center" wrapText="1"/>
    </xf>
    <xf numFmtId="0" fontId="4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43" fontId="3" fillId="0" borderId="1" xfId="5" applyFont="1" applyFill="1" applyBorder="1" applyAlignment="1">
      <alignment horizontal="right" vertical="center" wrapText="1"/>
    </xf>
    <xf numFmtId="2" fontId="3" fillId="0" borderId="1" xfId="7" applyNumberFormat="1" applyFont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right" vertical="center" wrapText="1"/>
    </xf>
    <xf numFmtId="0" fontId="3" fillId="0" borderId="1" xfId="7" applyFont="1" applyBorder="1" applyAlignment="1">
      <alignment horizontal="center" wrapText="1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3" fontId="4" fillId="0" borderId="1" xfId="5" applyFont="1" applyFill="1" applyBorder="1" applyAlignment="1">
      <alignment horizontal="right" vertical="center" wrapText="1"/>
    </xf>
    <xf numFmtId="43" fontId="3" fillId="0" borderId="1" xfId="5" applyFont="1" applyFill="1" applyBorder="1" applyAlignment="1">
      <alignment vertical="center"/>
    </xf>
    <xf numFmtId="166" fontId="4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43" fontId="3" fillId="0" borderId="0" xfId="4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43" fontId="3" fillId="0" borderId="0" xfId="5" applyFont="1" applyFill="1" applyBorder="1" applyAlignment="1">
      <alignment horizontal="right" vertical="center" wrapText="1"/>
    </xf>
    <xf numFmtId="165" fontId="3" fillId="0" borderId="0" xfId="0" applyNumberFormat="1" applyFont="1"/>
    <xf numFmtId="43" fontId="3" fillId="0" borderId="0" xfId="5" applyFont="1" applyFill="1" applyBorder="1" applyAlignment="1">
      <alignment vertical="center" wrapText="1"/>
    </xf>
    <xf numFmtId="43" fontId="3" fillId="0" borderId="0" xfId="5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43" fontId="6" fillId="0" borderId="0" xfId="4" applyFont="1" applyFill="1" applyAlignment="1">
      <alignment vertical="center"/>
    </xf>
    <xf numFmtId="0" fontId="6" fillId="2" borderId="0" xfId="0" applyFont="1" applyFill="1" applyAlignment="1">
      <alignment vertical="center"/>
    </xf>
    <xf numFmtId="43" fontId="3" fillId="0" borderId="0" xfId="5" applyFont="1" applyFill="1" applyAlignment="1">
      <alignment horizontal="center" vertical="center"/>
    </xf>
    <xf numFmtId="43" fontId="6" fillId="0" borderId="0" xfId="5" applyFont="1" applyFill="1" applyBorder="1" applyAlignment="1">
      <alignment vertical="center"/>
    </xf>
    <xf numFmtId="43" fontId="3" fillId="0" borderId="0" xfId="0" applyNumberFormat="1" applyFont="1" applyFill="1" applyAlignment="1">
      <alignment vertical="center"/>
    </xf>
    <xf numFmtId="43" fontId="3" fillId="0" borderId="0" xfId="4" applyFont="1" applyFill="1" applyBorder="1" applyAlignment="1">
      <alignment vertical="center"/>
    </xf>
    <xf numFmtId="43" fontId="3" fillId="0" borderId="0" xfId="5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43" fontId="3" fillId="0" borderId="0" xfId="5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10">
    <cellStyle name="Millares" xfId="4" builtinId="3"/>
    <cellStyle name="Millares 2" xfId="1"/>
    <cellStyle name="Millares 3" xfId="5"/>
    <cellStyle name="Millares 4" xfId="8"/>
    <cellStyle name="Millares 5" xfId="9"/>
    <cellStyle name="Normal" xfId="0" builtinId="0"/>
    <cellStyle name="Normal 2" xfId="2"/>
    <cellStyle name="Normal 2 2" xfId="6"/>
    <cellStyle name="Normal 3" xfId="7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\\Pdc_cerss\SISALRIL\Natalie%20Acra\Publicidad\icono%20logo%20sisalril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105839</xdr:colOff>
      <xdr:row>1</xdr:row>
      <xdr:rowOff>115878</xdr:rowOff>
    </xdr:from>
    <xdr:to>
      <xdr:col>1</xdr:col>
      <xdr:colOff>787977</xdr:colOff>
      <xdr:row>5</xdr:row>
      <xdr:rowOff>23518</xdr:rowOff>
    </xdr:to>
    <xdr:pic>
      <xdr:nvPicPr>
        <xdr:cNvPr id="2" name="Picture 1" descr="\\Pdc_cerss\SISALRIL\Natalie Acra\Publicidad\icono logo sisalril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114" y="296853"/>
          <a:ext cx="682138" cy="669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75719</xdr:colOff>
      <xdr:row>58</xdr:row>
      <xdr:rowOff>142875</xdr:rowOff>
    </xdr:from>
    <xdr:to>
      <xdr:col>2</xdr:col>
      <xdr:colOff>695325</xdr:colOff>
      <xdr:row>58</xdr:row>
      <xdr:rowOff>143068</xdr:rowOff>
    </xdr:to>
    <xdr:cxnSp macro="">
      <xdr:nvCxnSpPr>
        <xdr:cNvPr id="3" name="Conector recto 2"/>
        <xdr:cNvCxnSpPr/>
      </xdr:nvCxnSpPr>
      <xdr:spPr>
        <a:xfrm flipV="1">
          <a:off x="370994" y="18097500"/>
          <a:ext cx="1991206" cy="19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604500</xdr:colOff>
      <xdr:row>58</xdr:row>
      <xdr:rowOff>140758</xdr:rowOff>
    </xdr:from>
    <xdr:to>
      <xdr:col>6</xdr:col>
      <xdr:colOff>829542</xdr:colOff>
      <xdr:row>58</xdr:row>
      <xdr:rowOff>144606</xdr:rowOff>
    </xdr:to>
    <xdr:cxnSp macro="">
      <xdr:nvCxnSpPr>
        <xdr:cNvPr id="4" name="Conector recto 3"/>
        <xdr:cNvCxnSpPr/>
      </xdr:nvCxnSpPr>
      <xdr:spPr>
        <a:xfrm>
          <a:off x="8462625" y="18095383"/>
          <a:ext cx="1520442" cy="384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Z100"/>
  <sheetViews>
    <sheetView tabSelected="1" zoomScale="98" zoomScaleNormal="98" workbookViewId="0">
      <selection activeCell="L5" sqref="L5"/>
    </sheetView>
  </sheetViews>
  <sheetFormatPr baseColWidth="10" defaultColWidth="9.140625" defaultRowHeight="15" x14ac:dyDescent="0.2"/>
  <cols>
    <col min="1" max="1" width="4.42578125" style="4" customWidth="1"/>
    <col min="2" max="2" width="20.5703125" style="4" customWidth="1"/>
    <col min="3" max="3" width="14.140625" style="4" bestFit="1" customWidth="1"/>
    <col min="4" max="4" width="45.42578125" style="4" customWidth="1"/>
    <col min="5" max="5" width="40.85546875" style="4" bestFit="1" customWidth="1"/>
    <col min="6" max="6" width="16.5703125" style="7" customWidth="1"/>
    <col min="7" max="7" width="12.85546875" style="5" customWidth="1"/>
    <col min="8" max="9" width="16.7109375" style="4" customWidth="1"/>
    <col min="10" max="10" width="14.42578125" style="4" bestFit="1" customWidth="1"/>
    <col min="11" max="11" width="16.28515625" style="5" bestFit="1" customWidth="1"/>
    <col min="12" max="12" width="16.28515625" style="4" bestFit="1" customWidth="1"/>
    <col min="13" max="20" width="11.42578125" style="4" customWidth="1"/>
    <col min="21" max="234" width="11.42578125" style="47" customWidth="1"/>
    <col min="235" max="16384" width="9.140625" style="47"/>
  </cols>
  <sheetData>
    <row r="1" spans="1:20" s="8" customFormat="1" x14ac:dyDescent="0.2">
      <c r="A1" s="4"/>
      <c r="B1" s="4"/>
      <c r="C1" s="4"/>
      <c r="D1" s="4" t="s">
        <v>0</v>
      </c>
      <c r="E1" s="4"/>
      <c r="F1" s="7"/>
      <c r="G1" s="5"/>
      <c r="H1" s="4"/>
      <c r="I1" s="4"/>
      <c r="J1" s="4"/>
      <c r="K1" s="5"/>
      <c r="L1" s="4"/>
      <c r="M1" s="4"/>
      <c r="N1" s="4"/>
      <c r="O1" s="4"/>
      <c r="P1" s="4"/>
      <c r="Q1" s="4"/>
      <c r="R1" s="4"/>
      <c r="S1" s="4"/>
      <c r="T1" s="4"/>
    </row>
    <row r="2" spans="1:20" s="8" customFormat="1" ht="15.75" x14ac:dyDescent="0.2">
      <c r="A2" s="4"/>
      <c r="B2" s="49" t="s">
        <v>1</v>
      </c>
      <c r="C2" s="49"/>
      <c r="D2" s="49"/>
      <c r="E2" s="49"/>
      <c r="F2" s="49"/>
      <c r="G2" s="49"/>
      <c r="H2" s="49"/>
      <c r="I2" s="49"/>
      <c r="J2" s="49"/>
      <c r="K2" s="5"/>
      <c r="L2" s="4"/>
      <c r="M2" s="4"/>
      <c r="N2" s="4"/>
      <c r="O2" s="4"/>
      <c r="P2" s="4"/>
      <c r="Q2" s="4"/>
      <c r="R2" s="4"/>
      <c r="S2" s="4"/>
      <c r="T2" s="4"/>
    </row>
    <row r="3" spans="1:20" s="8" customFormat="1" ht="15.75" x14ac:dyDescent="0.2">
      <c r="A3" s="4"/>
      <c r="B3" s="49" t="s">
        <v>14</v>
      </c>
      <c r="C3" s="49"/>
      <c r="D3" s="49"/>
      <c r="E3" s="49"/>
      <c r="F3" s="49"/>
      <c r="G3" s="49"/>
      <c r="H3" s="49"/>
      <c r="I3" s="49"/>
      <c r="J3" s="49"/>
      <c r="K3" s="5"/>
      <c r="L3" s="4"/>
      <c r="M3" s="4"/>
      <c r="N3" s="4"/>
      <c r="O3" s="4"/>
      <c r="P3" s="4"/>
      <c r="Q3" s="4"/>
      <c r="R3" s="4"/>
      <c r="S3" s="4"/>
      <c r="T3" s="4"/>
    </row>
    <row r="4" spans="1:20" s="8" customFormat="1" ht="15.75" x14ac:dyDescent="0.2">
      <c r="A4" s="4"/>
      <c r="B4" s="50" t="s">
        <v>15</v>
      </c>
      <c r="C4" s="50"/>
      <c r="D4" s="50"/>
      <c r="E4" s="50"/>
      <c r="F4" s="50"/>
      <c r="G4" s="50"/>
      <c r="H4" s="50"/>
      <c r="I4" s="50"/>
      <c r="J4" s="50"/>
      <c r="K4" s="5"/>
      <c r="L4" s="4"/>
      <c r="M4" s="4"/>
      <c r="N4" s="4"/>
      <c r="O4" s="4"/>
      <c r="P4" s="4"/>
      <c r="Q4" s="4"/>
      <c r="R4" s="4"/>
      <c r="S4" s="4"/>
      <c r="T4" s="4"/>
    </row>
    <row r="5" spans="1:20" s="8" customFormat="1" ht="15.75" x14ac:dyDescent="0.2">
      <c r="A5" s="4"/>
      <c r="B5" s="49" t="s">
        <v>88</v>
      </c>
      <c r="C5" s="49"/>
      <c r="D5" s="49"/>
      <c r="E5" s="49"/>
      <c r="F5" s="49"/>
      <c r="G5" s="49"/>
      <c r="H5" s="49"/>
      <c r="I5" s="49"/>
      <c r="J5" s="49"/>
      <c r="K5" s="5"/>
      <c r="L5" s="4"/>
      <c r="M5" s="4"/>
      <c r="N5" s="4"/>
      <c r="O5" s="4"/>
      <c r="P5" s="4"/>
      <c r="Q5" s="4"/>
      <c r="R5" s="4"/>
      <c r="S5" s="4"/>
      <c r="T5" s="4"/>
    </row>
    <row r="6" spans="1:20" s="8" customFormat="1" ht="15.75" x14ac:dyDescent="0.2">
      <c r="A6" s="4"/>
      <c r="B6" s="51" t="s">
        <v>12</v>
      </c>
      <c r="C6" s="51"/>
      <c r="D6" s="51"/>
      <c r="E6" s="51"/>
      <c r="F6" s="51"/>
      <c r="G6" s="51"/>
      <c r="H6" s="51"/>
      <c r="I6" s="51"/>
      <c r="J6" s="51"/>
      <c r="K6" s="5"/>
      <c r="L6" s="4"/>
      <c r="M6" s="4"/>
      <c r="N6" s="4"/>
      <c r="O6" s="4"/>
      <c r="P6" s="4"/>
      <c r="Q6" s="4"/>
      <c r="R6" s="4"/>
      <c r="S6" s="4"/>
      <c r="T6" s="4"/>
    </row>
    <row r="7" spans="1:20" s="14" customFormat="1" ht="59.25" customHeight="1" x14ac:dyDescent="0.25">
      <c r="A7" s="2"/>
      <c r="B7" s="9" t="s">
        <v>8</v>
      </c>
      <c r="C7" s="9" t="s">
        <v>10</v>
      </c>
      <c r="D7" s="10" t="s">
        <v>9</v>
      </c>
      <c r="E7" s="10" t="s">
        <v>11</v>
      </c>
      <c r="F7" s="11" t="s">
        <v>37</v>
      </c>
      <c r="G7" s="12" t="s">
        <v>38</v>
      </c>
      <c r="H7" s="13" t="s">
        <v>39</v>
      </c>
      <c r="I7" s="12" t="s">
        <v>40</v>
      </c>
      <c r="J7" s="9" t="s">
        <v>41</v>
      </c>
      <c r="K7" s="3"/>
      <c r="L7" s="2"/>
      <c r="M7" s="2"/>
      <c r="N7" s="2"/>
      <c r="O7" s="2"/>
      <c r="P7" s="2"/>
      <c r="Q7" s="2"/>
      <c r="R7" s="2"/>
      <c r="S7" s="2"/>
      <c r="T7" s="2"/>
    </row>
    <row r="8" spans="1:20" s="14" customFormat="1" ht="27.75" customHeight="1" x14ac:dyDescent="0.2">
      <c r="A8" s="2"/>
      <c r="B8" s="15" t="s">
        <v>90</v>
      </c>
      <c r="C8" s="16">
        <v>44865</v>
      </c>
      <c r="D8" s="17" t="s">
        <v>46</v>
      </c>
      <c r="E8" s="18" t="s">
        <v>68</v>
      </c>
      <c r="F8" s="19">
        <v>66133.600000000006</v>
      </c>
      <c r="G8" s="20">
        <v>0</v>
      </c>
      <c r="H8" s="21">
        <f t="shared" ref="H8:H39" si="0">F8</f>
        <v>66133.600000000006</v>
      </c>
      <c r="I8" s="22" t="s">
        <v>44</v>
      </c>
      <c r="J8" s="23" t="s">
        <v>42</v>
      </c>
      <c r="K8" s="3"/>
      <c r="L8" s="2"/>
      <c r="M8" s="2"/>
      <c r="N8" s="2"/>
      <c r="O8" s="2"/>
      <c r="P8" s="2"/>
      <c r="Q8" s="2"/>
      <c r="R8" s="2"/>
      <c r="S8" s="2"/>
      <c r="T8" s="2"/>
    </row>
    <row r="9" spans="1:20" s="14" customFormat="1" ht="15.75" x14ac:dyDescent="0.2">
      <c r="A9" s="2"/>
      <c r="B9" s="15" t="s">
        <v>91</v>
      </c>
      <c r="C9" s="16">
        <v>44865</v>
      </c>
      <c r="D9" s="17" t="s">
        <v>69</v>
      </c>
      <c r="E9" s="18" t="s">
        <v>58</v>
      </c>
      <c r="F9" s="19">
        <v>9900</v>
      </c>
      <c r="G9" s="20">
        <v>0</v>
      </c>
      <c r="H9" s="21">
        <f t="shared" si="0"/>
        <v>9900</v>
      </c>
      <c r="I9" s="22" t="s">
        <v>44</v>
      </c>
      <c r="J9" s="23" t="s">
        <v>42</v>
      </c>
      <c r="K9" s="3"/>
      <c r="L9" s="2"/>
      <c r="M9" s="2"/>
      <c r="N9" s="2"/>
      <c r="O9" s="2"/>
      <c r="P9" s="2"/>
      <c r="Q9" s="2"/>
      <c r="R9" s="2"/>
      <c r="S9" s="2"/>
      <c r="T9" s="2"/>
    </row>
    <row r="10" spans="1:20" s="14" customFormat="1" ht="30" x14ac:dyDescent="0.2">
      <c r="A10" s="2"/>
      <c r="B10" s="15" t="s">
        <v>63</v>
      </c>
      <c r="C10" s="16">
        <v>44865</v>
      </c>
      <c r="D10" s="17" t="s">
        <v>56</v>
      </c>
      <c r="E10" s="18" t="s">
        <v>68</v>
      </c>
      <c r="F10" s="19">
        <v>54900</v>
      </c>
      <c r="G10" s="20">
        <v>0</v>
      </c>
      <c r="H10" s="21">
        <f t="shared" si="0"/>
        <v>54900</v>
      </c>
      <c r="I10" s="22" t="s">
        <v>44</v>
      </c>
      <c r="J10" s="23" t="s">
        <v>42</v>
      </c>
      <c r="K10" s="3"/>
      <c r="L10" s="2"/>
      <c r="M10" s="2"/>
      <c r="N10" s="2"/>
      <c r="O10" s="2"/>
      <c r="P10" s="2"/>
      <c r="Q10" s="2"/>
      <c r="R10" s="2"/>
      <c r="S10" s="2"/>
      <c r="T10" s="2"/>
    </row>
    <row r="11" spans="1:20" s="14" customFormat="1" ht="30" x14ac:dyDescent="0.2">
      <c r="A11" s="2"/>
      <c r="B11" s="15" t="s">
        <v>93</v>
      </c>
      <c r="C11" s="16">
        <v>44865</v>
      </c>
      <c r="D11" s="17" t="s">
        <v>131</v>
      </c>
      <c r="E11" s="18" t="s">
        <v>22</v>
      </c>
      <c r="F11" s="19">
        <v>636892.38</v>
      </c>
      <c r="G11" s="20">
        <v>0</v>
      </c>
      <c r="H11" s="21">
        <f t="shared" si="0"/>
        <v>636892.38</v>
      </c>
      <c r="I11" s="22" t="s">
        <v>44</v>
      </c>
      <c r="J11" s="23" t="s">
        <v>42</v>
      </c>
      <c r="K11" s="3"/>
      <c r="L11" s="2"/>
      <c r="M11" s="2"/>
      <c r="N11" s="2"/>
      <c r="O11" s="2"/>
      <c r="P11" s="2"/>
      <c r="Q11" s="2"/>
      <c r="R11" s="2"/>
      <c r="S11" s="2"/>
      <c r="T11" s="2"/>
    </row>
    <row r="12" spans="1:20" s="14" customFormat="1" ht="15.75" x14ac:dyDescent="0.2">
      <c r="A12" s="2"/>
      <c r="B12" s="15" t="s">
        <v>97</v>
      </c>
      <c r="C12" s="16">
        <v>44865</v>
      </c>
      <c r="D12" s="17" t="s">
        <v>72</v>
      </c>
      <c r="E12" s="17" t="s">
        <v>25</v>
      </c>
      <c r="F12" s="19">
        <v>2740.01</v>
      </c>
      <c r="G12" s="20">
        <v>0</v>
      </c>
      <c r="H12" s="21">
        <f t="shared" si="0"/>
        <v>2740.01</v>
      </c>
      <c r="I12" s="22" t="s">
        <v>44</v>
      </c>
      <c r="J12" s="23" t="s">
        <v>42</v>
      </c>
      <c r="K12" s="3"/>
      <c r="L12" s="2"/>
      <c r="M12" s="2"/>
      <c r="N12" s="2"/>
      <c r="O12" s="2"/>
      <c r="P12" s="2"/>
      <c r="Q12" s="2"/>
      <c r="R12" s="2"/>
      <c r="S12" s="2"/>
      <c r="T12" s="2"/>
    </row>
    <row r="13" spans="1:20" s="14" customFormat="1" ht="15.75" x14ac:dyDescent="0.2">
      <c r="A13" s="2"/>
      <c r="B13" s="15" t="s">
        <v>95</v>
      </c>
      <c r="C13" s="16">
        <v>44865</v>
      </c>
      <c r="D13" s="17" t="s">
        <v>13</v>
      </c>
      <c r="E13" s="18" t="s">
        <v>26</v>
      </c>
      <c r="F13" s="19">
        <v>52663.19</v>
      </c>
      <c r="G13" s="20">
        <v>0</v>
      </c>
      <c r="H13" s="21">
        <f t="shared" si="0"/>
        <v>52663.19</v>
      </c>
      <c r="I13" s="22" t="s">
        <v>44</v>
      </c>
      <c r="J13" s="23" t="s">
        <v>42</v>
      </c>
      <c r="K13" s="3"/>
      <c r="L13" s="2"/>
      <c r="M13" s="2"/>
      <c r="N13" s="2"/>
      <c r="O13" s="2"/>
      <c r="P13" s="2"/>
      <c r="Q13" s="2"/>
      <c r="R13" s="2"/>
      <c r="S13" s="2"/>
      <c r="T13" s="2"/>
    </row>
    <row r="14" spans="1:20" s="14" customFormat="1" ht="15.75" x14ac:dyDescent="0.2">
      <c r="A14" s="2"/>
      <c r="B14" s="15" t="s">
        <v>98</v>
      </c>
      <c r="C14" s="16">
        <v>44865</v>
      </c>
      <c r="D14" s="17" t="s">
        <v>34</v>
      </c>
      <c r="E14" s="18" t="s">
        <v>68</v>
      </c>
      <c r="F14" s="19">
        <v>452000</v>
      </c>
      <c r="G14" s="20">
        <v>0</v>
      </c>
      <c r="H14" s="21">
        <f t="shared" si="0"/>
        <v>452000</v>
      </c>
      <c r="I14" s="22" t="s">
        <v>44</v>
      </c>
      <c r="J14" s="23" t="s">
        <v>42</v>
      </c>
      <c r="K14" s="3"/>
      <c r="L14" s="2"/>
      <c r="M14" s="2"/>
      <c r="N14" s="2"/>
      <c r="O14" s="2"/>
      <c r="P14" s="2"/>
      <c r="Q14" s="2"/>
      <c r="R14" s="2"/>
      <c r="S14" s="2"/>
      <c r="T14" s="2"/>
    </row>
    <row r="15" spans="1:20" s="14" customFormat="1" ht="15.75" x14ac:dyDescent="0.2">
      <c r="A15" s="2"/>
      <c r="B15" s="15" t="s">
        <v>99</v>
      </c>
      <c r="C15" s="16">
        <v>44865</v>
      </c>
      <c r="D15" s="17" t="s">
        <v>100</v>
      </c>
      <c r="E15" s="18" t="s">
        <v>116</v>
      </c>
      <c r="F15" s="19">
        <v>29925</v>
      </c>
      <c r="G15" s="20">
        <v>0</v>
      </c>
      <c r="H15" s="21">
        <f t="shared" si="0"/>
        <v>29925</v>
      </c>
      <c r="I15" s="22" t="s">
        <v>44</v>
      </c>
      <c r="J15" s="23" t="s">
        <v>42</v>
      </c>
      <c r="K15" s="3"/>
      <c r="L15" s="2"/>
      <c r="M15" s="2"/>
      <c r="N15" s="2"/>
      <c r="O15" s="2"/>
      <c r="P15" s="2"/>
      <c r="Q15" s="2"/>
      <c r="R15" s="2"/>
      <c r="S15" s="2"/>
      <c r="T15" s="2"/>
    </row>
    <row r="16" spans="1:20" s="14" customFormat="1" ht="15.75" x14ac:dyDescent="0.2">
      <c r="A16" s="2"/>
      <c r="B16" s="15" t="s">
        <v>101</v>
      </c>
      <c r="C16" s="16">
        <v>44865</v>
      </c>
      <c r="D16" s="17" t="s">
        <v>2</v>
      </c>
      <c r="E16" s="17" t="s">
        <v>20</v>
      </c>
      <c r="F16" s="19">
        <v>462820.77</v>
      </c>
      <c r="G16" s="20">
        <v>0</v>
      </c>
      <c r="H16" s="21">
        <f t="shared" si="0"/>
        <v>462820.77</v>
      </c>
      <c r="I16" s="22" t="s">
        <v>44</v>
      </c>
      <c r="J16" s="23" t="s">
        <v>42</v>
      </c>
      <c r="K16" s="3"/>
      <c r="L16" s="2"/>
      <c r="M16" s="2"/>
      <c r="N16" s="2"/>
      <c r="O16" s="2"/>
      <c r="P16" s="2"/>
      <c r="Q16" s="2"/>
      <c r="R16" s="2"/>
      <c r="S16" s="2"/>
      <c r="T16" s="2"/>
    </row>
    <row r="17" spans="1:20" s="14" customFormat="1" ht="15.75" x14ac:dyDescent="0.2">
      <c r="A17" s="2"/>
      <c r="B17" s="15" t="s">
        <v>103</v>
      </c>
      <c r="C17" s="16">
        <v>44865</v>
      </c>
      <c r="D17" s="17" t="s">
        <v>104</v>
      </c>
      <c r="E17" s="18" t="s">
        <v>117</v>
      </c>
      <c r="F17" s="19">
        <v>12912</v>
      </c>
      <c r="G17" s="20">
        <v>0</v>
      </c>
      <c r="H17" s="21">
        <f t="shared" si="0"/>
        <v>12912</v>
      </c>
      <c r="I17" s="22" t="s">
        <v>44</v>
      </c>
      <c r="J17" s="23" t="s">
        <v>42</v>
      </c>
      <c r="K17" s="3"/>
      <c r="L17" s="2"/>
      <c r="M17" s="2"/>
      <c r="N17" s="2"/>
      <c r="O17" s="2"/>
      <c r="P17" s="2"/>
      <c r="Q17" s="2"/>
      <c r="R17" s="2"/>
      <c r="S17" s="2"/>
      <c r="T17" s="2"/>
    </row>
    <row r="18" spans="1:20" s="14" customFormat="1" ht="15.75" x14ac:dyDescent="0.2">
      <c r="A18" s="2"/>
      <c r="B18" s="15" t="s">
        <v>50</v>
      </c>
      <c r="C18" s="16">
        <v>44865</v>
      </c>
      <c r="D18" s="17" t="s">
        <v>84</v>
      </c>
      <c r="E18" s="18" t="s">
        <v>21</v>
      </c>
      <c r="F18" s="19">
        <v>175303.24</v>
      </c>
      <c r="G18" s="20">
        <v>0</v>
      </c>
      <c r="H18" s="21">
        <f t="shared" si="0"/>
        <v>175303.24</v>
      </c>
      <c r="I18" s="22" t="s">
        <v>44</v>
      </c>
      <c r="J18" s="23" t="s">
        <v>42</v>
      </c>
      <c r="K18" s="3"/>
      <c r="L18" s="2"/>
      <c r="M18" s="2"/>
      <c r="N18" s="2"/>
      <c r="O18" s="2"/>
      <c r="P18" s="2"/>
      <c r="Q18" s="2"/>
      <c r="R18" s="2"/>
      <c r="S18" s="2"/>
      <c r="T18" s="2"/>
    </row>
    <row r="19" spans="1:20" s="14" customFormat="1" ht="30" x14ac:dyDescent="0.2">
      <c r="A19" s="2"/>
      <c r="B19" s="15" t="s">
        <v>70</v>
      </c>
      <c r="C19" s="16">
        <v>44865</v>
      </c>
      <c r="D19" s="17" t="s">
        <v>135</v>
      </c>
      <c r="E19" s="18" t="s">
        <v>21</v>
      </c>
      <c r="F19" s="19">
        <v>169500</v>
      </c>
      <c r="G19" s="20">
        <v>0</v>
      </c>
      <c r="H19" s="21">
        <f t="shared" si="0"/>
        <v>169500</v>
      </c>
      <c r="I19" s="22" t="s">
        <v>44</v>
      </c>
      <c r="J19" s="23" t="s">
        <v>42</v>
      </c>
      <c r="K19" s="3"/>
      <c r="L19" s="2"/>
      <c r="M19" s="2"/>
      <c r="N19" s="2"/>
      <c r="O19" s="2"/>
      <c r="P19" s="2"/>
      <c r="Q19" s="2"/>
      <c r="R19" s="2"/>
      <c r="S19" s="2"/>
      <c r="T19" s="2"/>
    </row>
    <row r="20" spans="1:20" s="14" customFormat="1" ht="15.75" x14ac:dyDescent="0.2">
      <c r="A20" s="2"/>
      <c r="B20" s="15" t="s">
        <v>105</v>
      </c>
      <c r="C20" s="16">
        <v>44865</v>
      </c>
      <c r="D20" s="17" t="s">
        <v>106</v>
      </c>
      <c r="E20" s="18" t="s">
        <v>118</v>
      </c>
      <c r="F20" s="19">
        <v>143801.24</v>
      </c>
      <c r="G20" s="20">
        <v>0</v>
      </c>
      <c r="H20" s="21">
        <f t="shared" si="0"/>
        <v>143801.24</v>
      </c>
      <c r="I20" s="22" t="s">
        <v>44</v>
      </c>
      <c r="J20" s="23" t="s">
        <v>42</v>
      </c>
      <c r="K20" s="3"/>
      <c r="L20" s="2"/>
      <c r="M20" s="2"/>
      <c r="N20" s="2"/>
      <c r="O20" s="2"/>
      <c r="P20" s="2"/>
      <c r="Q20" s="2"/>
      <c r="R20" s="2"/>
      <c r="S20" s="2"/>
      <c r="T20" s="2"/>
    </row>
    <row r="21" spans="1:20" s="14" customFormat="1" ht="15.75" x14ac:dyDescent="0.2">
      <c r="A21" s="2"/>
      <c r="B21" s="15" t="s">
        <v>107</v>
      </c>
      <c r="C21" s="16">
        <v>44865</v>
      </c>
      <c r="D21" s="17" t="s">
        <v>136</v>
      </c>
      <c r="E21" s="17" t="s">
        <v>31</v>
      </c>
      <c r="F21" s="19">
        <v>125734</v>
      </c>
      <c r="G21" s="20">
        <v>0</v>
      </c>
      <c r="H21" s="21">
        <f t="shared" si="0"/>
        <v>125734</v>
      </c>
      <c r="I21" s="22" t="s">
        <v>44</v>
      </c>
      <c r="J21" s="23" t="s">
        <v>42</v>
      </c>
      <c r="K21" s="3"/>
      <c r="L21" s="2"/>
      <c r="M21" s="2"/>
      <c r="N21" s="2"/>
      <c r="O21" s="2"/>
      <c r="P21" s="2"/>
      <c r="Q21" s="2"/>
      <c r="R21" s="2"/>
      <c r="S21" s="2"/>
      <c r="T21" s="2"/>
    </row>
    <row r="22" spans="1:20" s="14" customFormat="1" ht="15.75" x14ac:dyDescent="0.2">
      <c r="A22" s="2"/>
      <c r="B22" s="15" t="s">
        <v>60</v>
      </c>
      <c r="C22" s="16">
        <v>44865</v>
      </c>
      <c r="D22" s="17" t="s">
        <v>119</v>
      </c>
      <c r="E22" s="18" t="s">
        <v>21</v>
      </c>
      <c r="F22" s="19">
        <v>113000</v>
      </c>
      <c r="G22" s="20">
        <v>0</v>
      </c>
      <c r="H22" s="21">
        <f t="shared" si="0"/>
        <v>113000</v>
      </c>
      <c r="I22" s="22" t="s">
        <v>44</v>
      </c>
      <c r="J22" s="23" t="s">
        <v>42</v>
      </c>
      <c r="K22" s="3"/>
      <c r="L22" s="2"/>
      <c r="M22" s="2"/>
      <c r="N22" s="2"/>
      <c r="O22" s="2"/>
      <c r="P22" s="2"/>
      <c r="Q22" s="2"/>
      <c r="R22" s="2"/>
      <c r="S22" s="2"/>
      <c r="T22" s="2"/>
    </row>
    <row r="23" spans="1:20" s="14" customFormat="1" ht="15.75" x14ac:dyDescent="0.2">
      <c r="A23" s="2"/>
      <c r="B23" s="15" t="s">
        <v>105</v>
      </c>
      <c r="C23" s="16">
        <v>44865</v>
      </c>
      <c r="D23" s="17" t="s">
        <v>137</v>
      </c>
      <c r="E23" s="18" t="s">
        <v>116</v>
      </c>
      <c r="F23" s="19">
        <v>205200</v>
      </c>
      <c r="G23" s="20">
        <v>0</v>
      </c>
      <c r="H23" s="21">
        <f t="shared" si="0"/>
        <v>205200</v>
      </c>
      <c r="I23" s="22" t="s">
        <v>44</v>
      </c>
      <c r="J23" s="23" t="s">
        <v>42</v>
      </c>
      <c r="K23" s="3"/>
      <c r="L23" s="2"/>
      <c r="M23" s="2"/>
      <c r="N23" s="2"/>
      <c r="O23" s="2"/>
      <c r="P23" s="2"/>
      <c r="Q23" s="2"/>
      <c r="R23" s="2"/>
      <c r="S23" s="2"/>
      <c r="T23" s="2"/>
    </row>
    <row r="24" spans="1:20" s="14" customFormat="1" ht="15.75" x14ac:dyDescent="0.2">
      <c r="A24" s="2"/>
      <c r="B24" s="15" t="s">
        <v>108</v>
      </c>
      <c r="C24" s="16">
        <v>44865</v>
      </c>
      <c r="D24" s="17" t="s">
        <v>64</v>
      </c>
      <c r="E24" s="18" t="s">
        <v>21</v>
      </c>
      <c r="F24" s="19">
        <v>152550</v>
      </c>
      <c r="G24" s="20">
        <v>0</v>
      </c>
      <c r="H24" s="21">
        <f t="shared" si="0"/>
        <v>152550</v>
      </c>
      <c r="I24" s="22" t="s">
        <v>44</v>
      </c>
      <c r="J24" s="23" t="s">
        <v>42</v>
      </c>
      <c r="K24" s="3"/>
      <c r="L24" s="2"/>
      <c r="M24" s="2"/>
      <c r="N24" s="2"/>
      <c r="O24" s="2"/>
      <c r="P24" s="2"/>
      <c r="Q24" s="2"/>
      <c r="R24" s="2"/>
      <c r="S24" s="2"/>
      <c r="T24" s="2"/>
    </row>
    <row r="25" spans="1:20" s="14" customFormat="1" ht="15.75" x14ac:dyDescent="0.2">
      <c r="A25" s="2"/>
      <c r="B25" s="15" t="s">
        <v>65</v>
      </c>
      <c r="C25" s="16">
        <v>44865</v>
      </c>
      <c r="D25" s="17" t="s">
        <v>138</v>
      </c>
      <c r="E25" s="18" t="s">
        <v>120</v>
      </c>
      <c r="F25" s="19">
        <v>848563.3</v>
      </c>
      <c r="G25" s="20">
        <v>0</v>
      </c>
      <c r="H25" s="21">
        <f t="shared" si="0"/>
        <v>848563.3</v>
      </c>
      <c r="I25" s="22" t="s">
        <v>44</v>
      </c>
      <c r="J25" s="23" t="s">
        <v>42</v>
      </c>
      <c r="K25" s="3"/>
      <c r="L25" s="2"/>
      <c r="M25" s="2"/>
      <c r="N25" s="2"/>
      <c r="O25" s="2"/>
      <c r="P25" s="2"/>
      <c r="Q25" s="2"/>
      <c r="R25" s="2"/>
      <c r="S25" s="2"/>
      <c r="T25" s="2"/>
    </row>
    <row r="26" spans="1:20" s="14" customFormat="1" ht="15.75" x14ac:dyDescent="0.2">
      <c r="A26" s="2"/>
      <c r="B26" s="15" t="s">
        <v>47</v>
      </c>
      <c r="C26" s="16">
        <v>44865</v>
      </c>
      <c r="D26" s="17" t="s">
        <v>24</v>
      </c>
      <c r="E26" s="18" t="s">
        <v>19</v>
      </c>
      <c r="F26" s="19">
        <v>1812261.19</v>
      </c>
      <c r="G26" s="20">
        <v>0</v>
      </c>
      <c r="H26" s="21">
        <f t="shared" si="0"/>
        <v>1812261.19</v>
      </c>
      <c r="I26" s="22" t="s">
        <v>44</v>
      </c>
      <c r="J26" s="23" t="s">
        <v>42</v>
      </c>
      <c r="K26" s="3"/>
      <c r="L26" s="2"/>
      <c r="M26" s="2"/>
      <c r="N26" s="2"/>
      <c r="O26" s="2"/>
      <c r="P26" s="2"/>
      <c r="Q26" s="2"/>
      <c r="R26" s="2"/>
      <c r="S26" s="2"/>
      <c r="T26" s="2"/>
    </row>
    <row r="27" spans="1:20" s="14" customFormat="1" ht="15.75" x14ac:dyDescent="0.2">
      <c r="A27" s="2"/>
      <c r="B27" s="15" t="s">
        <v>62</v>
      </c>
      <c r="C27" s="16">
        <v>44865</v>
      </c>
      <c r="D27" s="17" t="s">
        <v>139</v>
      </c>
      <c r="E27" s="18" t="s">
        <v>76</v>
      </c>
      <c r="F27" s="19">
        <v>41964</v>
      </c>
      <c r="G27" s="20">
        <v>0</v>
      </c>
      <c r="H27" s="21">
        <f t="shared" si="0"/>
        <v>41964</v>
      </c>
      <c r="I27" s="22" t="s">
        <v>44</v>
      </c>
      <c r="J27" s="23" t="s">
        <v>42</v>
      </c>
      <c r="K27" s="3"/>
      <c r="L27" s="2"/>
      <c r="M27" s="2"/>
      <c r="N27" s="2"/>
      <c r="O27" s="2"/>
      <c r="P27" s="2"/>
      <c r="Q27" s="2"/>
      <c r="R27" s="2"/>
      <c r="S27" s="2"/>
      <c r="T27" s="2"/>
    </row>
    <row r="28" spans="1:20" s="14" customFormat="1" ht="15.75" x14ac:dyDescent="0.2">
      <c r="A28" s="2"/>
      <c r="B28" s="24" t="s">
        <v>30</v>
      </c>
      <c r="C28" s="25">
        <v>44865</v>
      </c>
      <c r="D28" s="17" t="s">
        <v>66</v>
      </c>
      <c r="E28" s="18" t="s">
        <v>21</v>
      </c>
      <c r="F28" s="19">
        <v>452000</v>
      </c>
      <c r="G28" s="20">
        <v>0</v>
      </c>
      <c r="H28" s="21">
        <f t="shared" si="0"/>
        <v>452000</v>
      </c>
      <c r="I28" s="22" t="s">
        <v>44</v>
      </c>
      <c r="J28" s="23" t="s">
        <v>42</v>
      </c>
      <c r="K28" s="3"/>
      <c r="L28" s="2"/>
      <c r="M28" s="2"/>
      <c r="N28" s="2"/>
      <c r="O28" s="2"/>
      <c r="P28" s="2"/>
      <c r="Q28" s="2"/>
      <c r="R28" s="2"/>
      <c r="S28" s="2"/>
      <c r="T28" s="2"/>
    </row>
    <row r="29" spans="1:20" s="14" customFormat="1" ht="15.75" x14ac:dyDescent="0.2">
      <c r="A29" s="2"/>
      <c r="B29" s="24" t="s">
        <v>4</v>
      </c>
      <c r="C29" s="25">
        <v>44865</v>
      </c>
      <c r="D29" s="17" t="s">
        <v>55</v>
      </c>
      <c r="E29" s="18" t="s">
        <v>121</v>
      </c>
      <c r="F29" s="19">
        <v>88030.36</v>
      </c>
      <c r="G29" s="20">
        <v>0</v>
      </c>
      <c r="H29" s="21">
        <f t="shared" si="0"/>
        <v>88030.36</v>
      </c>
      <c r="I29" s="22" t="s">
        <v>44</v>
      </c>
      <c r="J29" s="23" t="s">
        <v>42</v>
      </c>
      <c r="K29" s="3"/>
      <c r="L29" s="2"/>
      <c r="M29" s="2"/>
      <c r="N29" s="2"/>
      <c r="O29" s="2"/>
      <c r="P29" s="2"/>
      <c r="Q29" s="2"/>
      <c r="R29" s="2"/>
      <c r="S29" s="2"/>
      <c r="T29" s="2"/>
    </row>
    <row r="30" spans="1:20" s="14" customFormat="1" ht="15.75" x14ac:dyDescent="0.2">
      <c r="A30" s="2"/>
      <c r="B30" s="24" t="s">
        <v>52</v>
      </c>
      <c r="C30" s="25">
        <v>44865</v>
      </c>
      <c r="D30" s="17" t="s">
        <v>74</v>
      </c>
      <c r="E30" s="18" t="s">
        <v>81</v>
      </c>
      <c r="F30" s="19">
        <v>94200</v>
      </c>
      <c r="G30" s="20">
        <v>0</v>
      </c>
      <c r="H30" s="21">
        <f t="shared" si="0"/>
        <v>94200</v>
      </c>
      <c r="I30" s="22" t="s">
        <v>44</v>
      </c>
      <c r="J30" s="23" t="s">
        <v>42</v>
      </c>
      <c r="K30" s="3"/>
      <c r="L30" s="2"/>
      <c r="M30" s="2"/>
      <c r="N30" s="2"/>
      <c r="O30" s="2"/>
      <c r="P30" s="2"/>
      <c r="Q30" s="2"/>
      <c r="R30" s="2"/>
      <c r="S30" s="2"/>
      <c r="T30" s="2"/>
    </row>
    <row r="31" spans="1:20" s="14" customFormat="1" ht="15.75" x14ac:dyDescent="0.2">
      <c r="A31" s="2"/>
      <c r="B31" s="24" t="s">
        <v>48</v>
      </c>
      <c r="C31" s="25">
        <v>44865</v>
      </c>
      <c r="D31" s="17" t="s">
        <v>122</v>
      </c>
      <c r="E31" s="18" t="s">
        <v>82</v>
      </c>
      <c r="F31" s="19">
        <v>142380</v>
      </c>
      <c r="G31" s="20">
        <v>0</v>
      </c>
      <c r="H31" s="21">
        <f t="shared" si="0"/>
        <v>142380</v>
      </c>
      <c r="I31" s="22" t="s">
        <v>44</v>
      </c>
      <c r="J31" s="23" t="s">
        <v>42</v>
      </c>
      <c r="K31" s="3"/>
      <c r="L31" s="2"/>
      <c r="M31" s="2"/>
      <c r="N31" s="2"/>
      <c r="O31" s="2"/>
      <c r="P31" s="2"/>
      <c r="Q31" s="2"/>
      <c r="R31" s="2"/>
      <c r="S31" s="2"/>
      <c r="T31" s="2"/>
    </row>
    <row r="32" spans="1:20" s="14" customFormat="1" ht="15.75" x14ac:dyDescent="0.2">
      <c r="A32" s="2"/>
      <c r="B32" s="24" t="s">
        <v>109</v>
      </c>
      <c r="C32" s="25">
        <v>44865</v>
      </c>
      <c r="D32" s="17" t="s">
        <v>16</v>
      </c>
      <c r="E32" s="18" t="s">
        <v>18</v>
      </c>
      <c r="F32" s="19">
        <v>20514.55</v>
      </c>
      <c r="G32" s="20">
        <v>0</v>
      </c>
      <c r="H32" s="21">
        <f t="shared" si="0"/>
        <v>20514.55</v>
      </c>
      <c r="I32" s="22" t="s">
        <v>44</v>
      </c>
      <c r="J32" s="23" t="s">
        <v>42</v>
      </c>
      <c r="K32" s="3"/>
      <c r="L32" s="2"/>
      <c r="M32" s="2"/>
      <c r="N32" s="2"/>
      <c r="O32" s="2"/>
      <c r="P32" s="2"/>
      <c r="Q32" s="2"/>
      <c r="R32" s="2"/>
      <c r="S32" s="2"/>
      <c r="T32" s="2"/>
    </row>
    <row r="33" spans="1:20" s="14" customFormat="1" ht="30" x14ac:dyDescent="0.2">
      <c r="A33" s="2"/>
      <c r="B33" s="24" t="s">
        <v>112</v>
      </c>
      <c r="C33" s="25">
        <v>44865</v>
      </c>
      <c r="D33" s="17" t="s">
        <v>113</v>
      </c>
      <c r="E33" s="18" t="s">
        <v>116</v>
      </c>
      <c r="F33" s="19">
        <v>11500</v>
      </c>
      <c r="G33" s="20">
        <v>0</v>
      </c>
      <c r="H33" s="21">
        <f t="shared" si="0"/>
        <v>11500</v>
      </c>
      <c r="I33" s="22" t="s">
        <v>44</v>
      </c>
      <c r="J33" s="23" t="s">
        <v>42</v>
      </c>
      <c r="K33" s="3"/>
      <c r="L33" s="2"/>
      <c r="M33" s="2"/>
      <c r="N33" s="2"/>
      <c r="O33" s="2"/>
      <c r="P33" s="2"/>
      <c r="Q33" s="2"/>
      <c r="R33" s="2"/>
      <c r="S33" s="2"/>
      <c r="T33" s="2"/>
    </row>
    <row r="34" spans="1:20" s="14" customFormat="1" ht="15.75" x14ac:dyDescent="0.2">
      <c r="A34" s="2"/>
      <c r="B34" s="15" t="s">
        <v>35</v>
      </c>
      <c r="C34" s="16">
        <v>44862</v>
      </c>
      <c r="D34" s="17" t="s">
        <v>73</v>
      </c>
      <c r="E34" s="18" t="s">
        <v>21</v>
      </c>
      <c r="F34" s="19">
        <v>59553.22</v>
      </c>
      <c r="G34" s="20">
        <v>0</v>
      </c>
      <c r="H34" s="21">
        <f t="shared" si="0"/>
        <v>59553.22</v>
      </c>
      <c r="I34" s="22" t="s">
        <v>44</v>
      </c>
      <c r="J34" s="23" t="s">
        <v>42</v>
      </c>
      <c r="K34" s="3"/>
      <c r="L34" s="2"/>
      <c r="M34" s="2"/>
      <c r="N34" s="2"/>
      <c r="O34" s="2"/>
      <c r="P34" s="2"/>
      <c r="Q34" s="2"/>
      <c r="R34" s="2"/>
      <c r="S34" s="2"/>
      <c r="T34" s="2"/>
    </row>
    <row r="35" spans="1:20" s="14" customFormat="1" ht="15.75" x14ac:dyDescent="0.2">
      <c r="A35" s="2"/>
      <c r="B35" s="15" t="s">
        <v>96</v>
      </c>
      <c r="C35" s="16">
        <v>44860</v>
      </c>
      <c r="D35" s="17" t="s">
        <v>124</v>
      </c>
      <c r="E35" s="18" t="s">
        <v>123</v>
      </c>
      <c r="F35" s="19">
        <v>163094.19</v>
      </c>
      <c r="G35" s="20">
        <v>0</v>
      </c>
      <c r="H35" s="21">
        <f t="shared" si="0"/>
        <v>163094.19</v>
      </c>
      <c r="I35" s="22" t="s">
        <v>44</v>
      </c>
      <c r="J35" s="23" t="s">
        <v>42</v>
      </c>
      <c r="K35" s="3"/>
      <c r="L35" s="2"/>
      <c r="M35" s="2"/>
      <c r="N35" s="2"/>
      <c r="O35" s="2"/>
      <c r="P35" s="2"/>
      <c r="Q35" s="2"/>
      <c r="R35" s="2"/>
      <c r="S35" s="2"/>
      <c r="T35" s="2"/>
    </row>
    <row r="36" spans="1:20" s="14" customFormat="1" ht="15.75" x14ac:dyDescent="0.2">
      <c r="A36" s="2"/>
      <c r="B36" s="15" t="s">
        <v>50</v>
      </c>
      <c r="C36" s="16">
        <v>44860</v>
      </c>
      <c r="D36" s="17" t="s">
        <v>33</v>
      </c>
      <c r="E36" s="18" t="s">
        <v>45</v>
      </c>
      <c r="F36" s="19">
        <v>769500</v>
      </c>
      <c r="G36" s="20">
        <v>0</v>
      </c>
      <c r="H36" s="21">
        <f t="shared" si="0"/>
        <v>769500</v>
      </c>
      <c r="I36" s="22" t="s">
        <v>44</v>
      </c>
      <c r="J36" s="23" t="s">
        <v>42</v>
      </c>
      <c r="K36" s="3"/>
      <c r="L36" s="2"/>
      <c r="M36" s="2"/>
      <c r="N36" s="2"/>
      <c r="O36" s="2"/>
      <c r="P36" s="2"/>
      <c r="Q36" s="2"/>
      <c r="R36" s="2"/>
      <c r="S36" s="2"/>
      <c r="T36" s="2"/>
    </row>
    <row r="37" spans="1:20" s="14" customFormat="1" ht="15.75" x14ac:dyDescent="0.2">
      <c r="A37" s="2"/>
      <c r="B37" s="15" t="s">
        <v>59</v>
      </c>
      <c r="C37" s="16">
        <v>44860</v>
      </c>
      <c r="D37" s="17" t="s">
        <v>49</v>
      </c>
      <c r="E37" s="18" t="s">
        <v>51</v>
      </c>
      <c r="F37" s="19">
        <v>33900</v>
      </c>
      <c r="G37" s="20">
        <v>0</v>
      </c>
      <c r="H37" s="21">
        <f t="shared" si="0"/>
        <v>33900</v>
      </c>
      <c r="I37" s="22" t="s">
        <v>44</v>
      </c>
      <c r="J37" s="23" t="s">
        <v>42</v>
      </c>
      <c r="K37" s="3"/>
      <c r="L37" s="2"/>
      <c r="M37" s="2"/>
      <c r="N37" s="2"/>
      <c r="O37" s="2"/>
      <c r="P37" s="2"/>
      <c r="Q37" s="2"/>
      <c r="R37" s="2"/>
      <c r="S37" s="2"/>
      <c r="T37" s="2"/>
    </row>
    <row r="38" spans="1:20" s="14" customFormat="1" ht="15.75" x14ac:dyDescent="0.2">
      <c r="A38" s="2"/>
      <c r="B38" s="24" t="s">
        <v>77</v>
      </c>
      <c r="C38" s="25">
        <v>44860</v>
      </c>
      <c r="D38" s="17" t="s">
        <v>36</v>
      </c>
      <c r="E38" s="18" t="s">
        <v>125</v>
      </c>
      <c r="F38" s="19">
        <v>146900</v>
      </c>
      <c r="G38" s="20">
        <v>0</v>
      </c>
      <c r="H38" s="21">
        <f t="shared" si="0"/>
        <v>146900</v>
      </c>
      <c r="I38" s="22" t="s">
        <v>44</v>
      </c>
      <c r="J38" s="23" t="s">
        <v>42</v>
      </c>
      <c r="K38" s="3"/>
      <c r="L38" s="2"/>
      <c r="M38" s="2"/>
      <c r="N38" s="2"/>
      <c r="O38" s="2"/>
      <c r="P38" s="2"/>
      <c r="Q38" s="2"/>
      <c r="R38" s="2"/>
      <c r="S38" s="2"/>
      <c r="T38" s="2"/>
    </row>
    <row r="39" spans="1:20" s="14" customFormat="1" ht="30" x14ac:dyDescent="0.2">
      <c r="A39" s="2"/>
      <c r="B39" s="24" t="s">
        <v>114</v>
      </c>
      <c r="C39" s="25">
        <v>44860</v>
      </c>
      <c r="D39" s="17" t="s">
        <v>115</v>
      </c>
      <c r="E39" s="18" t="s">
        <v>126</v>
      </c>
      <c r="F39" s="19">
        <v>110000</v>
      </c>
      <c r="G39" s="20">
        <v>0</v>
      </c>
      <c r="H39" s="21">
        <f t="shared" si="0"/>
        <v>110000</v>
      </c>
      <c r="I39" s="22" t="s">
        <v>44</v>
      </c>
      <c r="J39" s="23" t="s">
        <v>42</v>
      </c>
      <c r="K39" s="3"/>
      <c r="L39" s="2"/>
      <c r="M39" s="2"/>
      <c r="N39" s="2"/>
      <c r="O39" s="2"/>
      <c r="P39" s="2"/>
      <c r="Q39" s="2"/>
      <c r="R39" s="2"/>
      <c r="S39" s="2"/>
      <c r="T39" s="2"/>
    </row>
    <row r="40" spans="1:20" s="14" customFormat="1" ht="15.75" x14ac:dyDescent="0.2">
      <c r="A40" s="2"/>
      <c r="B40" s="24" t="s">
        <v>89</v>
      </c>
      <c r="C40" s="25">
        <v>44855</v>
      </c>
      <c r="D40" s="17" t="s">
        <v>3</v>
      </c>
      <c r="E40" s="18" t="s">
        <v>18</v>
      </c>
      <c r="F40" s="19">
        <v>81000</v>
      </c>
      <c r="G40" s="20">
        <v>0</v>
      </c>
      <c r="H40" s="21">
        <v>81000</v>
      </c>
      <c r="I40" s="22" t="s">
        <v>44</v>
      </c>
      <c r="J40" s="23" t="s">
        <v>42</v>
      </c>
      <c r="K40" s="3"/>
      <c r="L40" s="2"/>
      <c r="M40" s="2"/>
      <c r="N40" s="2"/>
      <c r="O40" s="2"/>
      <c r="P40" s="2"/>
      <c r="Q40" s="2"/>
      <c r="R40" s="2"/>
      <c r="S40" s="2"/>
      <c r="T40" s="2"/>
    </row>
    <row r="41" spans="1:20" s="14" customFormat="1" ht="30" x14ac:dyDescent="0.2">
      <c r="A41" s="2"/>
      <c r="B41" s="15" t="s">
        <v>92</v>
      </c>
      <c r="C41" s="16">
        <v>44855</v>
      </c>
      <c r="D41" s="17" t="s">
        <v>32</v>
      </c>
      <c r="E41" s="18" t="s">
        <v>57</v>
      </c>
      <c r="F41" s="19">
        <v>85500</v>
      </c>
      <c r="G41" s="20">
        <v>0</v>
      </c>
      <c r="H41" s="21">
        <f t="shared" ref="H41:H52" si="1">F41</f>
        <v>85500</v>
      </c>
      <c r="I41" s="22" t="s">
        <v>44</v>
      </c>
      <c r="J41" s="23" t="s">
        <v>42</v>
      </c>
      <c r="K41" s="3"/>
      <c r="L41" s="2"/>
      <c r="M41" s="2"/>
      <c r="N41" s="2"/>
      <c r="O41" s="2"/>
      <c r="P41" s="2"/>
      <c r="Q41" s="2"/>
      <c r="R41" s="2"/>
      <c r="S41" s="2"/>
      <c r="T41" s="2"/>
    </row>
    <row r="42" spans="1:20" s="14" customFormat="1" ht="15.75" x14ac:dyDescent="0.2">
      <c r="A42" s="2"/>
      <c r="B42" s="15" t="s">
        <v>6</v>
      </c>
      <c r="C42" s="16">
        <v>44855</v>
      </c>
      <c r="D42" s="17" t="s">
        <v>53</v>
      </c>
      <c r="E42" s="18" t="s">
        <v>18</v>
      </c>
      <c r="F42" s="19">
        <v>152055</v>
      </c>
      <c r="G42" s="20">
        <v>0</v>
      </c>
      <c r="H42" s="21">
        <f t="shared" si="1"/>
        <v>152055</v>
      </c>
      <c r="I42" s="22" t="s">
        <v>44</v>
      </c>
      <c r="J42" s="23" t="s">
        <v>42</v>
      </c>
      <c r="K42" s="3"/>
      <c r="L42" s="2"/>
      <c r="M42" s="2"/>
      <c r="N42" s="2"/>
      <c r="O42" s="2"/>
      <c r="P42" s="2"/>
      <c r="Q42" s="2"/>
      <c r="R42" s="2"/>
      <c r="S42" s="2"/>
      <c r="T42" s="2"/>
    </row>
    <row r="43" spans="1:20" s="14" customFormat="1" ht="15.75" x14ac:dyDescent="0.2">
      <c r="A43" s="2"/>
      <c r="B43" s="15" t="s">
        <v>61</v>
      </c>
      <c r="C43" s="16">
        <v>44855</v>
      </c>
      <c r="D43" s="17" t="s">
        <v>130</v>
      </c>
      <c r="E43" s="18" t="s">
        <v>18</v>
      </c>
      <c r="F43" s="19">
        <v>278914.53999999998</v>
      </c>
      <c r="G43" s="20">
        <v>0</v>
      </c>
      <c r="H43" s="21">
        <f t="shared" si="1"/>
        <v>278914.53999999998</v>
      </c>
      <c r="I43" s="22" t="s">
        <v>44</v>
      </c>
      <c r="J43" s="23" t="s">
        <v>42</v>
      </c>
      <c r="K43" s="3"/>
      <c r="L43" s="2"/>
      <c r="M43" s="2"/>
      <c r="N43" s="2"/>
      <c r="O43" s="2"/>
      <c r="P43" s="2"/>
      <c r="Q43" s="2"/>
      <c r="R43" s="2"/>
      <c r="S43" s="2"/>
      <c r="T43" s="2"/>
    </row>
    <row r="44" spans="1:20" s="14" customFormat="1" ht="30" x14ac:dyDescent="0.2">
      <c r="A44" s="2"/>
      <c r="B44" s="15" t="s">
        <v>102</v>
      </c>
      <c r="C44" s="16">
        <v>44855</v>
      </c>
      <c r="D44" s="17" t="s">
        <v>133</v>
      </c>
      <c r="E44" s="17" t="s">
        <v>23</v>
      </c>
      <c r="F44" s="19">
        <v>257333.24</v>
      </c>
      <c r="G44" s="20">
        <v>0</v>
      </c>
      <c r="H44" s="21">
        <f t="shared" si="1"/>
        <v>257333.24</v>
      </c>
      <c r="I44" s="22" t="s">
        <v>44</v>
      </c>
      <c r="J44" s="23" t="s">
        <v>42</v>
      </c>
      <c r="K44" s="3"/>
      <c r="L44" s="2"/>
      <c r="M44" s="2"/>
      <c r="N44" s="2"/>
      <c r="O44" s="2"/>
      <c r="P44" s="2"/>
      <c r="Q44" s="2"/>
      <c r="R44" s="2"/>
      <c r="S44" s="2"/>
      <c r="T44" s="2"/>
    </row>
    <row r="45" spans="1:20" s="14" customFormat="1" ht="15.75" x14ac:dyDescent="0.2">
      <c r="A45" s="2"/>
      <c r="B45" s="24" t="s">
        <v>80</v>
      </c>
      <c r="C45" s="25">
        <v>44853</v>
      </c>
      <c r="D45" s="17" t="s">
        <v>67</v>
      </c>
      <c r="E45" s="18" t="s">
        <v>127</v>
      </c>
      <c r="F45" s="19">
        <v>118750</v>
      </c>
      <c r="G45" s="20">
        <v>0</v>
      </c>
      <c r="H45" s="21">
        <f t="shared" si="1"/>
        <v>118750</v>
      </c>
      <c r="I45" s="22" t="s">
        <v>44</v>
      </c>
      <c r="J45" s="23" t="s">
        <v>42</v>
      </c>
      <c r="K45" s="3"/>
      <c r="L45" s="2"/>
      <c r="M45" s="2"/>
      <c r="N45" s="2"/>
      <c r="O45" s="2"/>
      <c r="P45" s="2"/>
      <c r="Q45" s="2"/>
      <c r="R45" s="2"/>
      <c r="S45" s="2"/>
      <c r="T45" s="2"/>
    </row>
    <row r="46" spans="1:20" s="14" customFormat="1" ht="30" x14ac:dyDescent="0.2">
      <c r="A46" s="2"/>
      <c r="B46" s="24" t="s">
        <v>110</v>
      </c>
      <c r="C46" s="25">
        <v>44840</v>
      </c>
      <c r="D46" s="17" t="s">
        <v>111</v>
      </c>
      <c r="E46" s="18" t="s">
        <v>17</v>
      </c>
      <c r="F46" s="19">
        <v>54500</v>
      </c>
      <c r="G46" s="20">
        <v>0</v>
      </c>
      <c r="H46" s="21">
        <f t="shared" si="1"/>
        <v>54500</v>
      </c>
      <c r="I46" s="22" t="s">
        <v>44</v>
      </c>
      <c r="J46" s="23" t="s">
        <v>42</v>
      </c>
      <c r="K46" s="3"/>
      <c r="L46" s="2"/>
      <c r="M46" s="2"/>
      <c r="N46" s="2"/>
      <c r="O46" s="2"/>
      <c r="P46" s="2"/>
      <c r="Q46" s="2"/>
      <c r="R46" s="2"/>
      <c r="S46" s="2"/>
      <c r="T46" s="2"/>
    </row>
    <row r="47" spans="1:20" s="14" customFormat="1" ht="15.75" x14ac:dyDescent="0.2">
      <c r="A47" s="2"/>
      <c r="B47" s="15" t="s">
        <v>94</v>
      </c>
      <c r="C47" s="16">
        <v>44834</v>
      </c>
      <c r="D47" s="17" t="s">
        <v>78</v>
      </c>
      <c r="E47" s="18" t="s">
        <v>128</v>
      </c>
      <c r="F47" s="19">
        <v>56521.41</v>
      </c>
      <c r="G47" s="20">
        <v>0</v>
      </c>
      <c r="H47" s="21">
        <f t="shared" si="1"/>
        <v>56521.41</v>
      </c>
      <c r="I47" s="22" t="s">
        <v>44</v>
      </c>
      <c r="J47" s="23" t="s">
        <v>42</v>
      </c>
      <c r="K47" s="3"/>
      <c r="L47" s="2"/>
      <c r="M47" s="2"/>
      <c r="N47" s="2"/>
      <c r="O47" s="2"/>
      <c r="P47" s="2"/>
      <c r="Q47" s="2"/>
      <c r="R47" s="2"/>
      <c r="S47" s="2"/>
      <c r="T47" s="2"/>
    </row>
    <row r="48" spans="1:20" s="14" customFormat="1" ht="30" x14ac:dyDescent="0.2">
      <c r="A48" s="2"/>
      <c r="B48" s="24" t="s">
        <v>86</v>
      </c>
      <c r="C48" s="25">
        <v>44810</v>
      </c>
      <c r="D48" s="17" t="s">
        <v>134</v>
      </c>
      <c r="E48" s="18" t="s">
        <v>87</v>
      </c>
      <c r="F48" s="19">
        <v>9832.5</v>
      </c>
      <c r="G48" s="20">
        <v>0</v>
      </c>
      <c r="H48" s="21">
        <f t="shared" si="1"/>
        <v>9832.5</v>
      </c>
      <c r="I48" s="22" t="s">
        <v>44</v>
      </c>
      <c r="J48" s="23" t="s">
        <v>42</v>
      </c>
      <c r="K48" s="3"/>
      <c r="L48" s="2"/>
      <c r="M48" s="2"/>
      <c r="N48" s="2"/>
      <c r="O48" s="2"/>
      <c r="P48" s="2"/>
      <c r="Q48" s="2"/>
      <c r="R48" s="2"/>
      <c r="S48" s="2"/>
      <c r="T48" s="2"/>
    </row>
    <row r="49" spans="1:234" s="14" customFormat="1" ht="15.75" x14ac:dyDescent="0.2">
      <c r="A49" s="2"/>
      <c r="B49" s="15" t="s">
        <v>7</v>
      </c>
      <c r="C49" s="16">
        <v>44804</v>
      </c>
      <c r="D49" s="17" t="s">
        <v>79</v>
      </c>
      <c r="E49" s="18" t="s">
        <v>129</v>
      </c>
      <c r="F49" s="19">
        <v>892078.5</v>
      </c>
      <c r="G49" s="20">
        <v>0</v>
      </c>
      <c r="H49" s="21">
        <f t="shared" si="1"/>
        <v>892078.5</v>
      </c>
      <c r="I49" s="22" t="s">
        <v>44</v>
      </c>
      <c r="J49" s="23" t="s">
        <v>42</v>
      </c>
      <c r="K49" s="3"/>
      <c r="L49" s="2"/>
      <c r="M49" s="2"/>
      <c r="N49" s="2"/>
      <c r="O49" s="2"/>
      <c r="P49" s="2"/>
      <c r="Q49" s="2"/>
      <c r="R49" s="2"/>
      <c r="S49" s="2"/>
      <c r="T49" s="2"/>
    </row>
    <row r="50" spans="1:234" s="14" customFormat="1" ht="15.75" x14ac:dyDescent="0.2">
      <c r="A50" s="2"/>
      <c r="B50" s="15" t="s">
        <v>71</v>
      </c>
      <c r="C50" s="16">
        <v>44771</v>
      </c>
      <c r="D50" s="17" t="s">
        <v>54</v>
      </c>
      <c r="E50" s="18" t="s">
        <v>68</v>
      </c>
      <c r="F50" s="19">
        <v>3277.5</v>
      </c>
      <c r="G50" s="20">
        <v>0</v>
      </c>
      <c r="H50" s="21">
        <f t="shared" si="1"/>
        <v>3277.5</v>
      </c>
      <c r="I50" s="22" t="s">
        <v>44</v>
      </c>
      <c r="J50" s="23" t="s">
        <v>42</v>
      </c>
      <c r="K50" s="3"/>
      <c r="L50" s="2"/>
      <c r="M50" s="2"/>
      <c r="N50" s="2"/>
      <c r="O50" s="2"/>
      <c r="P50" s="2"/>
      <c r="Q50" s="2"/>
      <c r="R50" s="2"/>
      <c r="S50" s="2"/>
      <c r="T50" s="2"/>
    </row>
    <row r="51" spans="1:234" s="14" customFormat="1" ht="30" x14ac:dyDescent="0.2">
      <c r="A51" s="2"/>
      <c r="B51" s="24" t="s">
        <v>5</v>
      </c>
      <c r="C51" s="25">
        <v>44742</v>
      </c>
      <c r="D51" s="17" t="s">
        <v>85</v>
      </c>
      <c r="E51" s="18" t="s">
        <v>21</v>
      </c>
      <c r="F51" s="19">
        <v>3000.08</v>
      </c>
      <c r="G51" s="20">
        <v>0</v>
      </c>
      <c r="H51" s="21">
        <f t="shared" si="1"/>
        <v>3000.08</v>
      </c>
      <c r="I51" s="22" t="s">
        <v>44</v>
      </c>
      <c r="J51" s="23" t="s">
        <v>42</v>
      </c>
      <c r="K51" s="3"/>
      <c r="L51" s="2"/>
      <c r="M51" s="2"/>
      <c r="N51" s="2"/>
      <c r="O51" s="2"/>
      <c r="P51" s="2"/>
      <c r="Q51" s="2"/>
      <c r="R51" s="2"/>
      <c r="S51" s="2"/>
      <c r="T51" s="2"/>
    </row>
    <row r="52" spans="1:234" s="14" customFormat="1" ht="15.75" x14ac:dyDescent="0.2">
      <c r="A52" s="2"/>
      <c r="B52" s="15" t="s">
        <v>75</v>
      </c>
      <c r="C52" s="16">
        <v>44631</v>
      </c>
      <c r="D52" s="17" t="s">
        <v>132</v>
      </c>
      <c r="E52" s="18" t="s">
        <v>68</v>
      </c>
      <c r="F52" s="19">
        <v>473.75</v>
      </c>
      <c r="G52" s="20">
        <v>0</v>
      </c>
      <c r="H52" s="21">
        <f t="shared" si="1"/>
        <v>473.75</v>
      </c>
      <c r="I52" s="22" t="s">
        <v>44</v>
      </c>
      <c r="J52" s="23" t="s">
        <v>42</v>
      </c>
      <c r="K52" s="3"/>
      <c r="L52" s="2"/>
      <c r="M52" s="2"/>
      <c r="N52" s="2"/>
      <c r="O52" s="2"/>
      <c r="P52" s="2"/>
      <c r="Q52" s="2"/>
      <c r="R52" s="2"/>
      <c r="S52" s="2"/>
      <c r="T52" s="2"/>
    </row>
    <row r="53" spans="1:234" s="8" customFormat="1" ht="15.75" x14ac:dyDescent="0.2">
      <c r="A53" s="4"/>
      <c r="B53" s="26"/>
      <c r="C53" s="26"/>
      <c r="D53" s="52" t="s">
        <v>43</v>
      </c>
      <c r="E53" s="53"/>
      <c r="F53" s="27">
        <f>SUM(F8:F52)</f>
        <v>9653572.7599999998</v>
      </c>
      <c r="G53" s="28"/>
      <c r="H53" s="29">
        <f>SUM(H8:H52)</f>
        <v>9653572.7599999998</v>
      </c>
      <c r="I53" s="30"/>
      <c r="J53" s="30"/>
      <c r="K53" s="5"/>
      <c r="L53" s="31"/>
      <c r="M53" s="4"/>
      <c r="N53" s="4"/>
      <c r="O53" s="4"/>
      <c r="P53" s="4"/>
      <c r="Q53" s="4"/>
      <c r="R53" s="4"/>
      <c r="S53" s="4"/>
      <c r="T53" s="4"/>
    </row>
    <row r="54" spans="1:234" s="8" customFormat="1" x14ac:dyDescent="0.2">
      <c r="A54" s="4"/>
      <c r="B54" s="32"/>
      <c r="C54" s="32"/>
      <c r="D54" s="33"/>
      <c r="E54" s="33"/>
      <c r="F54" s="34"/>
      <c r="G54" s="6"/>
      <c r="H54" s="1"/>
      <c r="I54" s="1"/>
      <c r="J54" s="1"/>
      <c r="K54" s="5"/>
      <c r="L54" s="31"/>
      <c r="M54" s="4"/>
      <c r="N54" s="4"/>
      <c r="O54" s="4"/>
      <c r="P54" s="4"/>
      <c r="Q54" s="4"/>
      <c r="R54" s="4"/>
      <c r="S54" s="4"/>
      <c r="T54" s="4"/>
    </row>
    <row r="55" spans="1:234" s="8" customFormat="1" x14ac:dyDescent="0.2">
      <c r="A55" s="4"/>
      <c r="B55" s="32"/>
      <c r="C55" s="32"/>
      <c r="D55" s="33"/>
      <c r="E55" s="33"/>
      <c r="F55" s="34"/>
      <c r="G55" s="6"/>
      <c r="H55" s="1"/>
      <c r="I55" s="1"/>
      <c r="J55" s="1"/>
      <c r="K55" s="35"/>
      <c r="L55" s="31"/>
      <c r="M55" s="4"/>
      <c r="N55" s="4"/>
      <c r="O55" s="4"/>
      <c r="P55" s="4"/>
      <c r="Q55" s="4"/>
      <c r="R55" s="4"/>
      <c r="S55" s="4"/>
      <c r="T55" s="4"/>
    </row>
    <row r="56" spans="1:234" s="8" customFormat="1" x14ac:dyDescent="0.2">
      <c r="A56" s="4"/>
      <c r="B56" s="32"/>
      <c r="C56" s="32"/>
      <c r="D56" s="33"/>
      <c r="E56" s="33"/>
      <c r="F56" s="34"/>
      <c r="G56" s="6"/>
      <c r="H56" s="1"/>
      <c r="I56" s="1"/>
      <c r="J56" s="1"/>
      <c r="K56" s="31"/>
      <c r="L56" s="31"/>
      <c r="M56" s="4"/>
      <c r="N56" s="4"/>
      <c r="O56" s="4"/>
      <c r="P56" s="4"/>
      <c r="Q56" s="4"/>
      <c r="R56" s="4"/>
      <c r="S56" s="4"/>
      <c r="T56" s="4"/>
    </row>
    <row r="57" spans="1:234" s="8" customFormat="1" x14ac:dyDescent="0.2">
      <c r="A57" s="4"/>
      <c r="B57" s="32"/>
      <c r="C57" s="32"/>
      <c r="D57" s="33"/>
      <c r="E57" s="36"/>
      <c r="F57" s="37"/>
      <c r="G57" s="6"/>
      <c r="H57" s="1"/>
      <c r="I57" s="1"/>
      <c r="J57" s="1"/>
      <c r="K57" s="5"/>
      <c r="L57" s="31"/>
      <c r="M57" s="4"/>
      <c r="N57" s="4"/>
      <c r="O57" s="4"/>
      <c r="P57" s="4"/>
      <c r="Q57" s="4"/>
      <c r="R57" s="4"/>
      <c r="S57" s="4"/>
      <c r="T57" s="4"/>
    </row>
    <row r="58" spans="1:234" s="41" customFormat="1" x14ac:dyDescent="0.2">
      <c r="A58" s="38"/>
      <c r="B58" s="4"/>
      <c r="C58" s="4"/>
      <c r="D58" s="4"/>
      <c r="E58" s="39"/>
      <c r="F58" s="37"/>
      <c r="G58" s="6"/>
      <c r="H58" s="1"/>
      <c r="I58" s="4"/>
      <c r="J58" s="4"/>
      <c r="K58" s="5"/>
      <c r="L58" s="40"/>
      <c r="M58" s="38"/>
      <c r="N58" s="38"/>
      <c r="O58" s="38"/>
      <c r="P58" s="38"/>
      <c r="Q58" s="38"/>
      <c r="R58" s="38"/>
      <c r="S58" s="38"/>
      <c r="T58" s="38"/>
    </row>
    <row r="59" spans="1:234" s="41" customFormat="1" x14ac:dyDescent="0.2">
      <c r="A59" s="38"/>
      <c r="B59" s="6"/>
      <c r="C59" s="6"/>
      <c r="D59" s="42"/>
      <c r="E59" s="43"/>
      <c r="F59" s="37"/>
      <c r="G59" s="6"/>
      <c r="H59" s="1"/>
      <c r="I59" s="4"/>
      <c r="J59" s="4"/>
      <c r="K59" s="5"/>
      <c r="L59" s="40"/>
      <c r="M59" s="38"/>
      <c r="N59" s="38"/>
      <c r="O59" s="38"/>
      <c r="P59" s="38"/>
      <c r="Q59" s="38"/>
      <c r="R59" s="38"/>
      <c r="S59" s="38"/>
      <c r="T59" s="38"/>
    </row>
    <row r="60" spans="1:234" s="41" customFormat="1" x14ac:dyDescent="0.2">
      <c r="A60" s="38"/>
      <c r="B60" s="48" t="s">
        <v>27</v>
      </c>
      <c r="C60" s="48"/>
      <c r="D60" s="42"/>
      <c r="E60" s="39"/>
      <c r="F60" s="6" t="s">
        <v>29</v>
      </c>
      <c r="G60" s="6"/>
      <c r="H60" s="1"/>
      <c r="I60" s="4"/>
      <c r="J60" s="4"/>
      <c r="K60" s="5"/>
      <c r="L60" s="40"/>
      <c r="M60" s="38"/>
      <c r="N60" s="38"/>
      <c r="O60" s="38"/>
      <c r="P60" s="38"/>
      <c r="Q60" s="38"/>
      <c r="R60" s="38"/>
      <c r="S60" s="38"/>
      <c r="T60" s="38"/>
    </row>
    <row r="61" spans="1:234" s="41" customFormat="1" x14ac:dyDescent="0.2">
      <c r="A61" s="38"/>
      <c r="B61" s="48" t="s">
        <v>28</v>
      </c>
      <c r="C61" s="48"/>
      <c r="D61" s="42"/>
      <c r="E61" s="39"/>
      <c r="F61" s="6" t="s">
        <v>83</v>
      </c>
      <c r="G61" s="6"/>
      <c r="H61" s="1"/>
      <c r="I61" s="44"/>
      <c r="J61" s="4"/>
      <c r="K61" s="5"/>
      <c r="L61" s="38"/>
      <c r="M61" s="38"/>
      <c r="N61" s="38"/>
      <c r="O61" s="38"/>
      <c r="P61" s="38"/>
      <c r="Q61" s="38"/>
      <c r="R61" s="38"/>
      <c r="S61" s="38"/>
      <c r="T61" s="38"/>
    </row>
    <row r="62" spans="1:234" s="41" customFormat="1" x14ac:dyDescent="0.2">
      <c r="A62" s="38"/>
      <c r="B62" s="5"/>
      <c r="C62" s="5"/>
      <c r="D62" s="42"/>
      <c r="E62" s="43"/>
      <c r="F62" s="37"/>
      <c r="G62" s="6"/>
      <c r="H62" s="45"/>
      <c r="I62" s="4"/>
      <c r="J62" s="4"/>
      <c r="K62" s="5"/>
      <c r="L62" s="38"/>
      <c r="M62" s="38"/>
      <c r="N62" s="38"/>
      <c r="O62" s="38"/>
      <c r="P62" s="38"/>
      <c r="Q62" s="38"/>
      <c r="R62" s="38"/>
      <c r="S62" s="38"/>
      <c r="T62" s="38"/>
    </row>
    <row r="63" spans="1:234" s="8" customFormat="1" x14ac:dyDescent="0.2">
      <c r="A63" s="4"/>
      <c r="B63" s="5"/>
      <c r="C63" s="5"/>
      <c r="D63" s="42"/>
      <c r="E63" s="5"/>
      <c r="F63" s="46"/>
      <c r="G63" s="5"/>
      <c r="H63" s="31"/>
      <c r="I63" s="4"/>
      <c r="J63" s="4"/>
      <c r="K63" s="5"/>
      <c r="L63" s="4"/>
      <c r="M63" s="4"/>
      <c r="N63" s="4"/>
      <c r="O63" s="4"/>
      <c r="P63" s="4"/>
      <c r="Q63" s="4"/>
      <c r="R63" s="4"/>
      <c r="S63" s="4"/>
      <c r="T63" s="4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7"/>
      <c r="CA63" s="47"/>
      <c r="CB63" s="47"/>
      <c r="CC63" s="47"/>
      <c r="CD63" s="47"/>
      <c r="CE63" s="47"/>
      <c r="CF63" s="47"/>
      <c r="CG63" s="47"/>
      <c r="CH63" s="47"/>
      <c r="CI63" s="47"/>
      <c r="CJ63" s="47"/>
      <c r="CK63" s="47"/>
      <c r="CL63" s="47"/>
      <c r="CM63" s="47"/>
      <c r="CN63" s="47"/>
      <c r="CO63" s="47"/>
      <c r="CP63" s="47"/>
      <c r="CQ63" s="47"/>
      <c r="CR63" s="47"/>
      <c r="CS63" s="47"/>
      <c r="CT63" s="47"/>
      <c r="CU63" s="47"/>
      <c r="CV63" s="47"/>
      <c r="CW63" s="47"/>
      <c r="CX63" s="47"/>
      <c r="CY63" s="47"/>
      <c r="CZ63" s="47"/>
      <c r="DA63" s="47"/>
      <c r="DB63" s="47"/>
      <c r="DC63" s="47"/>
      <c r="DD63" s="47"/>
      <c r="DE63" s="47"/>
      <c r="DF63" s="47"/>
      <c r="DG63" s="47"/>
      <c r="DH63" s="47"/>
      <c r="DI63" s="47"/>
      <c r="DJ63" s="47"/>
      <c r="DK63" s="47"/>
      <c r="DL63" s="47"/>
      <c r="DM63" s="47"/>
      <c r="DN63" s="47"/>
      <c r="DO63" s="47"/>
      <c r="DP63" s="47"/>
      <c r="DQ63" s="47"/>
      <c r="DR63" s="47"/>
      <c r="DS63" s="47"/>
      <c r="DT63" s="47"/>
      <c r="DU63" s="47"/>
      <c r="DV63" s="47"/>
      <c r="DW63" s="47"/>
      <c r="DX63" s="47"/>
      <c r="DY63" s="47"/>
      <c r="DZ63" s="47"/>
      <c r="EA63" s="47"/>
      <c r="EB63" s="47"/>
      <c r="EC63" s="47"/>
      <c r="ED63" s="47"/>
      <c r="EE63" s="47"/>
      <c r="EF63" s="47"/>
      <c r="EG63" s="47"/>
      <c r="EH63" s="47"/>
      <c r="EI63" s="47"/>
      <c r="EJ63" s="47"/>
      <c r="EK63" s="47"/>
      <c r="EL63" s="47"/>
      <c r="EM63" s="47"/>
      <c r="EN63" s="47"/>
      <c r="EO63" s="47"/>
      <c r="EP63" s="47"/>
      <c r="EQ63" s="47"/>
      <c r="ER63" s="47"/>
      <c r="ES63" s="47"/>
      <c r="ET63" s="47"/>
      <c r="EU63" s="47"/>
      <c r="EV63" s="47"/>
      <c r="EW63" s="47"/>
      <c r="EX63" s="47"/>
      <c r="EY63" s="47"/>
      <c r="EZ63" s="47"/>
      <c r="FA63" s="47"/>
      <c r="FB63" s="47"/>
      <c r="FC63" s="47"/>
      <c r="FD63" s="47"/>
      <c r="FE63" s="47"/>
      <c r="FF63" s="47"/>
      <c r="FG63" s="47"/>
      <c r="FH63" s="47"/>
      <c r="FI63" s="47"/>
      <c r="FJ63" s="47"/>
      <c r="FK63" s="47"/>
      <c r="FL63" s="47"/>
      <c r="FM63" s="47"/>
      <c r="FN63" s="47"/>
      <c r="FO63" s="47"/>
      <c r="FP63" s="47"/>
      <c r="FQ63" s="47"/>
      <c r="FR63" s="47"/>
      <c r="FS63" s="47"/>
      <c r="FT63" s="47"/>
      <c r="FU63" s="47"/>
      <c r="FV63" s="47"/>
      <c r="FW63" s="47"/>
      <c r="FX63" s="47"/>
      <c r="FY63" s="47"/>
      <c r="FZ63" s="47"/>
      <c r="GA63" s="47"/>
      <c r="GB63" s="47"/>
      <c r="GC63" s="47"/>
      <c r="GD63" s="47"/>
      <c r="GE63" s="47"/>
      <c r="GF63" s="47"/>
      <c r="GG63" s="47"/>
      <c r="GH63" s="47"/>
      <c r="GI63" s="47"/>
      <c r="GJ63" s="47"/>
      <c r="GK63" s="47"/>
      <c r="GL63" s="47"/>
      <c r="GM63" s="47"/>
      <c r="GN63" s="47"/>
      <c r="GO63" s="47"/>
      <c r="GP63" s="47"/>
      <c r="GQ63" s="47"/>
      <c r="GR63" s="47"/>
      <c r="GS63" s="47"/>
      <c r="GT63" s="47"/>
      <c r="GU63" s="47"/>
      <c r="GV63" s="47"/>
      <c r="GW63" s="47"/>
      <c r="GX63" s="47"/>
      <c r="GY63" s="47"/>
      <c r="GZ63" s="47"/>
      <c r="HA63" s="47"/>
      <c r="HB63" s="47"/>
      <c r="HC63" s="47"/>
      <c r="HD63" s="47"/>
      <c r="HE63" s="47"/>
      <c r="HF63" s="47"/>
      <c r="HG63" s="47"/>
      <c r="HH63" s="47"/>
      <c r="HI63" s="47"/>
      <c r="HJ63" s="47"/>
      <c r="HK63" s="47"/>
      <c r="HL63" s="47"/>
      <c r="HM63" s="47"/>
      <c r="HN63" s="47"/>
      <c r="HO63" s="47"/>
      <c r="HP63" s="47"/>
      <c r="HQ63" s="47"/>
      <c r="HR63" s="47"/>
      <c r="HS63" s="47"/>
      <c r="HT63" s="47"/>
      <c r="HU63" s="47"/>
      <c r="HV63" s="47"/>
      <c r="HW63" s="47"/>
      <c r="HX63" s="47"/>
      <c r="HY63" s="47"/>
      <c r="HZ63" s="47"/>
    </row>
    <row r="64" spans="1:234" s="8" customFormat="1" x14ac:dyDescent="0.2">
      <c r="A64" s="4"/>
      <c r="B64" s="5"/>
      <c r="C64" s="5"/>
      <c r="D64" s="42"/>
      <c r="E64" s="5"/>
      <c r="F64" s="7"/>
      <c r="G64" s="5"/>
      <c r="H64" s="4"/>
      <c r="I64" s="4"/>
      <c r="J64" s="4"/>
      <c r="K64" s="5"/>
      <c r="L64" s="4"/>
      <c r="M64" s="4"/>
      <c r="N64" s="4"/>
      <c r="O64" s="4"/>
      <c r="P64" s="4"/>
      <c r="Q64" s="4"/>
      <c r="R64" s="4"/>
      <c r="S64" s="4"/>
      <c r="T64" s="4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47"/>
      <c r="BZ64" s="47"/>
      <c r="CA64" s="47"/>
      <c r="CB64" s="47"/>
      <c r="CC64" s="47"/>
      <c r="CD64" s="47"/>
      <c r="CE64" s="47"/>
      <c r="CF64" s="47"/>
      <c r="CG64" s="47"/>
      <c r="CH64" s="47"/>
      <c r="CI64" s="47"/>
      <c r="CJ64" s="47"/>
      <c r="CK64" s="47"/>
      <c r="CL64" s="47"/>
      <c r="CM64" s="47"/>
      <c r="CN64" s="47"/>
      <c r="CO64" s="47"/>
      <c r="CP64" s="47"/>
      <c r="CQ64" s="47"/>
      <c r="CR64" s="47"/>
      <c r="CS64" s="47"/>
      <c r="CT64" s="47"/>
      <c r="CU64" s="47"/>
      <c r="CV64" s="47"/>
      <c r="CW64" s="47"/>
      <c r="CX64" s="47"/>
      <c r="CY64" s="47"/>
      <c r="CZ64" s="47"/>
      <c r="DA64" s="47"/>
      <c r="DB64" s="47"/>
      <c r="DC64" s="47"/>
      <c r="DD64" s="47"/>
      <c r="DE64" s="47"/>
      <c r="DF64" s="47"/>
      <c r="DG64" s="47"/>
      <c r="DH64" s="47"/>
      <c r="DI64" s="47"/>
      <c r="DJ64" s="47"/>
      <c r="DK64" s="47"/>
      <c r="DL64" s="47"/>
      <c r="DM64" s="47"/>
      <c r="DN64" s="47"/>
      <c r="DO64" s="47"/>
      <c r="DP64" s="47"/>
      <c r="DQ64" s="47"/>
      <c r="DR64" s="47"/>
      <c r="DS64" s="47"/>
      <c r="DT64" s="47"/>
      <c r="DU64" s="47"/>
      <c r="DV64" s="47"/>
      <c r="DW64" s="47"/>
      <c r="DX64" s="47"/>
      <c r="DY64" s="47"/>
      <c r="DZ64" s="47"/>
      <c r="EA64" s="47"/>
      <c r="EB64" s="47"/>
      <c r="EC64" s="47"/>
      <c r="ED64" s="47"/>
      <c r="EE64" s="47"/>
      <c r="EF64" s="47"/>
      <c r="EG64" s="47"/>
      <c r="EH64" s="47"/>
      <c r="EI64" s="47"/>
      <c r="EJ64" s="47"/>
      <c r="EK64" s="47"/>
      <c r="EL64" s="47"/>
      <c r="EM64" s="47"/>
      <c r="EN64" s="47"/>
      <c r="EO64" s="47"/>
      <c r="EP64" s="47"/>
      <c r="EQ64" s="47"/>
      <c r="ER64" s="47"/>
      <c r="ES64" s="47"/>
      <c r="ET64" s="47"/>
      <c r="EU64" s="47"/>
      <c r="EV64" s="47"/>
      <c r="EW64" s="47"/>
      <c r="EX64" s="47"/>
      <c r="EY64" s="47"/>
      <c r="EZ64" s="47"/>
      <c r="FA64" s="47"/>
      <c r="FB64" s="47"/>
      <c r="FC64" s="47"/>
      <c r="FD64" s="47"/>
      <c r="FE64" s="47"/>
      <c r="FF64" s="47"/>
      <c r="FG64" s="47"/>
      <c r="FH64" s="47"/>
      <c r="FI64" s="47"/>
      <c r="FJ64" s="47"/>
      <c r="FK64" s="47"/>
      <c r="FL64" s="47"/>
      <c r="FM64" s="47"/>
      <c r="FN64" s="47"/>
      <c r="FO64" s="47"/>
      <c r="FP64" s="47"/>
      <c r="FQ64" s="47"/>
      <c r="FR64" s="47"/>
      <c r="FS64" s="47"/>
      <c r="FT64" s="47"/>
      <c r="FU64" s="47"/>
      <c r="FV64" s="47"/>
      <c r="FW64" s="47"/>
      <c r="FX64" s="47"/>
      <c r="FY64" s="47"/>
      <c r="FZ64" s="47"/>
      <c r="GA64" s="47"/>
      <c r="GB64" s="47"/>
      <c r="GC64" s="47"/>
      <c r="GD64" s="47"/>
      <c r="GE64" s="47"/>
      <c r="GF64" s="47"/>
      <c r="GG64" s="47"/>
      <c r="GH64" s="47"/>
      <c r="GI64" s="47"/>
      <c r="GJ64" s="47"/>
      <c r="GK64" s="47"/>
      <c r="GL64" s="47"/>
      <c r="GM64" s="47"/>
      <c r="GN64" s="47"/>
      <c r="GO64" s="47"/>
      <c r="GP64" s="47"/>
      <c r="GQ64" s="47"/>
      <c r="GR64" s="47"/>
      <c r="GS64" s="47"/>
      <c r="GT64" s="47"/>
      <c r="GU64" s="47"/>
      <c r="GV64" s="47"/>
      <c r="GW64" s="47"/>
      <c r="GX64" s="47"/>
      <c r="GY64" s="47"/>
      <c r="GZ64" s="47"/>
      <c r="HA64" s="47"/>
      <c r="HB64" s="47"/>
      <c r="HC64" s="47"/>
      <c r="HD64" s="47"/>
      <c r="HE64" s="47"/>
      <c r="HF64" s="47"/>
      <c r="HG64" s="47"/>
      <c r="HH64" s="47"/>
      <c r="HI64" s="47"/>
      <c r="HJ64" s="47"/>
      <c r="HK64" s="47"/>
      <c r="HL64" s="47"/>
      <c r="HM64" s="47"/>
      <c r="HN64" s="47"/>
      <c r="HO64" s="47"/>
      <c r="HP64" s="47"/>
      <c r="HQ64" s="47"/>
      <c r="HR64" s="47"/>
      <c r="HS64" s="47"/>
      <c r="HT64" s="47"/>
      <c r="HU64" s="47"/>
      <c r="HV64" s="47"/>
      <c r="HW64" s="47"/>
      <c r="HX64" s="47"/>
      <c r="HY64" s="47"/>
      <c r="HZ64" s="47"/>
    </row>
    <row r="65" spans="1:234" s="8" customFormat="1" x14ac:dyDescent="0.2">
      <c r="A65" s="4"/>
      <c r="B65" s="4"/>
      <c r="C65" s="4"/>
      <c r="D65" s="4"/>
      <c r="E65" s="4"/>
      <c r="F65" s="7"/>
      <c r="G65" s="5"/>
      <c r="H65" s="4"/>
      <c r="I65" s="4"/>
      <c r="J65" s="4"/>
      <c r="K65" s="5"/>
      <c r="L65" s="4"/>
      <c r="M65" s="4"/>
      <c r="N65" s="4"/>
      <c r="O65" s="4"/>
      <c r="P65" s="4"/>
      <c r="Q65" s="4"/>
      <c r="R65" s="4"/>
      <c r="S65" s="4"/>
      <c r="T65" s="4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7"/>
      <c r="CA65" s="47"/>
      <c r="CB65" s="47"/>
      <c r="CC65" s="47"/>
      <c r="CD65" s="47"/>
      <c r="CE65" s="47"/>
      <c r="CF65" s="47"/>
      <c r="CG65" s="47"/>
      <c r="CH65" s="47"/>
      <c r="CI65" s="47"/>
      <c r="CJ65" s="47"/>
      <c r="CK65" s="47"/>
      <c r="CL65" s="47"/>
      <c r="CM65" s="47"/>
      <c r="CN65" s="47"/>
      <c r="CO65" s="47"/>
      <c r="CP65" s="47"/>
      <c r="CQ65" s="47"/>
      <c r="CR65" s="47"/>
      <c r="CS65" s="47"/>
      <c r="CT65" s="47"/>
      <c r="CU65" s="47"/>
      <c r="CV65" s="47"/>
      <c r="CW65" s="47"/>
      <c r="CX65" s="47"/>
      <c r="CY65" s="47"/>
      <c r="CZ65" s="47"/>
      <c r="DA65" s="47"/>
      <c r="DB65" s="47"/>
      <c r="DC65" s="47"/>
      <c r="DD65" s="47"/>
      <c r="DE65" s="47"/>
      <c r="DF65" s="47"/>
      <c r="DG65" s="47"/>
      <c r="DH65" s="47"/>
      <c r="DI65" s="47"/>
      <c r="DJ65" s="47"/>
      <c r="DK65" s="47"/>
      <c r="DL65" s="47"/>
      <c r="DM65" s="47"/>
      <c r="DN65" s="47"/>
      <c r="DO65" s="47"/>
      <c r="DP65" s="47"/>
      <c r="DQ65" s="47"/>
      <c r="DR65" s="47"/>
      <c r="DS65" s="47"/>
      <c r="DT65" s="47"/>
      <c r="DU65" s="47"/>
      <c r="DV65" s="47"/>
      <c r="DW65" s="47"/>
      <c r="DX65" s="47"/>
      <c r="DY65" s="47"/>
      <c r="DZ65" s="47"/>
      <c r="EA65" s="47"/>
      <c r="EB65" s="47"/>
      <c r="EC65" s="47"/>
      <c r="ED65" s="47"/>
      <c r="EE65" s="47"/>
      <c r="EF65" s="47"/>
      <c r="EG65" s="47"/>
      <c r="EH65" s="47"/>
      <c r="EI65" s="47"/>
      <c r="EJ65" s="47"/>
      <c r="EK65" s="47"/>
      <c r="EL65" s="47"/>
      <c r="EM65" s="47"/>
      <c r="EN65" s="47"/>
      <c r="EO65" s="47"/>
      <c r="EP65" s="47"/>
      <c r="EQ65" s="47"/>
      <c r="ER65" s="47"/>
      <c r="ES65" s="47"/>
      <c r="ET65" s="47"/>
      <c r="EU65" s="47"/>
      <c r="EV65" s="47"/>
      <c r="EW65" s="47"/>
      <c r="EX65" s="47"/>
      <c r="EY65" s="47"/>
      <c r="EZ65" s="47"/>
      <c r="FA65" s="47"/>
      <c r="FB65" s="47"/>
      <c r="FC65" s="47"/>
      <c r="FD65" s="47"/>
      <c r="FE65" s="47"/>
      <c r="FF65" s="47"/>
      <c r="FG65" s="47"/>
      <c r="FH65" s="47"/>
      <c r="FI65" s="47"/>
      <c r="FJ65" s="47"/>
      <c r="FK65" s="47"/>
      <c r="FL65" s="47"/>
      <c r="FM65" s="47"/>
      <c r="FN65" s="47"/>
      <c r="FO65" s="47"/>
      <c r="FP65" s="47"/>
      <c r="FQ65" s="47"/>
      <c r="FR65" s="47"/>
      <c r="FS65" s="47"/>
      <c r="FT65" s="47"/>
      <c r="FU65" s="47"/>
      <c r="FV65" s="47"/>
      <c r="FW65" s="47"/>
      <c r="FX65" s="47"/>
      <c r="FY65" s="47"/>
      <c r="FZ65" s="47"/>
      <c r="GA65" s="47"/>
      <c r="GB65" s="47"/>
      <c r="GC65" s="47"/>
      <c r="GD65" s="47"/>
      <c r="GE65" s="47"/>
      <c r="GF65" s="47"/>
      <c r="GG65" s="47"/>
      <c r="GH65" s="47"/>
      <c r="GI65" s="47"/>
      <c r="GJ65" s="47"/>
      <c r="GK65" s="47"/>
      <c r="GL65" s="47"/>
      <c r="GM65" s="47"/>
      <c r="GN65" s="47"/>
      <c r="GO65" s="47"/>
      <c r="GP65" s="47"/>
      <c r="GQ65" s="47"/>
      <c r="GR65" s="47"/>
      <c r="GS65" s="47"/>
      <c r="GT65" s="47"/>
      <c r="GU65" s="47"/>
      <c r="GV65" s="47"/>
      <c r="GW65" s="47"/>
      <c r="GX65" s="47"/>
      <c r="GY65" s="47"/>
      <c r="GZ65" s="47"/>
      <c r="HA65" s="47"/>
      <c r="HB65" s="47"/>
      <c r="HC65" s="47"/>
      <c r="HD65" s="47"/>
      <c r="HE65" s="47"/>
      <c r="HF65" s="47"/>
      <c r="HG65" s="47"/>
      <c r="HH65" s="47"/>
      <c r="HI65" s="47"/>
      <c r="HJ65" s="47"/>
      <c r="HK65" s="47"/>
      <c r="HL65" s="47"/>
      <c r="HM65" s="47"/>
      <c r="HN65" s="47"/>
      <c r="HO65" s="47"/>
      <c r="HP65" s="47"/>
      <c r="HQ65" s="47"/>
      <c r="HR65" s="47"/>
      <c r="HS65" s="47"/>
      <c r="HT65" s="47"/>
      <c r="HU65" s="47"/>
      <c r="HV65" s="47"/>
      <c r="HW65" s="47"/>
      <c r="HX65" s="47"/>
      <c r="HY65" s="47"/>
      <c r="HZ65" s="47"/>
    </row>
    <row r="66" spans="1:234" s="8" customFormat="1" x14ac:dyDescent="0.2">
      <c r="A66" s="4"/>
      <c r="B66" s="4"/>
      <c r="C66" s="4"/>
      <c r="D66" s="4"/>
      <c r="E66" s="4"/>
      <c r="F66" s="7"/>
      <c r="G66" s="5"/>
      <c r="H66" s="4"/>
      <c r="I66" s="4"/>
      <c r="J66" s="4"/>
      <c r="K66" s="5"/>
      <c r="L66" s="4"/>
      <c r="M66" s="4"/>
      <c r="N66" s="4"/>
      <c r="O66" s="4"/>
      <c r="P66" s="4"/>
      <c r="Q66" s="4"/>
      <c r="R66" s="4"/>
      <c r="S66" s="4"/>
      <c r="T66" s="4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7"/>
      <c r="CA66" s="47"/>
      <c r="CB66" s="47"/>
      <c r="CC66" s="47"/>
      <c r="CD66" s="47"/>
      <c r="CE66" s="47"/>
      <c r="CF66" s="47"/>
      <c r="CG66" s="47"/>
      <c r="CH66" s="47"/>
      <c r="CI66" s="47"/>
      <c r="CJ66" s="47"/>
      <c r="CK66" s="47"/>
      <c r="CL66" s="47"/>
      <c r="CM66" s="47"/>
      <c r="CN66" s="47"/>
      <c r="CO66" s="47"/>
      <c r="CP66" s="47"/>
      <c r="CQ66" s="47"/>
      <c r="CR66" s="47"/>
      <c r="CS66" s="47"/>
      <c r="CT66" s="47"/>
      <c r="CU66" s="47"/>
      <c r="CV66" s="47"/>
      <c r="CW66" s="47"/>
      <c r="CX66" s="47"/>
      <c r="CY66" s="47"/>
      <c r="CZ66" s="47"/>
      <c r="DA66" s="47"/>
      <c r="DB66" s="47"/>
      <c r="DC66" s="47"/>
      <c r="DD66" s="47"/>
      <c r="DE66" s="47"/>
      <c r="DF66" s="47"/>
      <c r="DG66" s="47"/>
      <c r="DH66" s="47"/>
      <c r="DI66" s="47"/>
      <c r="DJ66" s="47"/>
      <c r="DK66" s="47"/>
      <c r="DL66" s="47"/>
      <c r="DM66" s="47"/>
      <c r="DN66" s="47"/>
      <c r="DO66" s="47"/>
      <c r="DP66" s="47"/>
      <c r="DQ66" s="47"/>
      <c r="DR66" s="47"/>
      <c r="DS66" s="47"/>
      <c r="DT66" s="47"/>
      <c r="DU66" s="47"/>
      <c r="DV66" s="47"/>
      <c r="DW66" s="47"/>
      <c r="DX66" s="47"/>
      <c r="DY66" s="47"/>
      <c r="DZ66" s="47"/>
      <c r="EA66" s="47"/>
      <c r="EB66" s="47"/>
      <c r="EC66" s="47"/>
      <c r="ED66" s="47"/>
      <c r="EE66" s="47"/>
      <c r="EF66" s="47"/>
      <c r="EG66" s="47"/>
      <c r="EH66" s="47"/>
      <c r="EI66" s="47"/>
      <c r="EJ66" s="47"/>
      <c r="EK66" s="47"/>
      <c r="EL66" s="47"/>
      <c r="EM66" s="47"/>
      <c r="EN66" s="47"/>
      <c r="EO66" s="47"/>
      <c r="EP66" s="47"/>
      <c r="EQ66" s="47"/>
      <c r="ER66" s="47"/>
      <c r="ES66" s="47"/>
      <c r="ET66" s="47"/>
      <c r="EU66" s="47"/>
      <c r="EV66" s="47"/>
      <c r="EW66" s="47"/>
      <c r="EX66" s="47"/>
      <c r="EY66" s="47"/>
      <c r="EZ66" s="47"/>
      <c r="FA66" s="47"/>
      <c r="FB66" s="47"/>
      <c r="FC66" s="47"/>
      <c r="FD66" s="47"/>
      <c r="FE66" s="47"/>
      <c r="FF66" s="47"/>
      <c r="FG66" s="47"/>
      <c r="FH66" s="47"/>
      <c r="FI66" s="47"/>
      <c r="FJ66" s="47"/>
      <c r="FK66" s="47"/>
      <c r="FL66" s="47"/>
      <c r="FM66" s="47"/>
      <c r="FN66" s="47"/>
      <c r="FO66" s="47"/>
      <c r="FP66" s="47"/>
      <c r="FQ66" s="47"/>
      <c r="FR66" s="47"/>
      <c r="FS66" s="47"/>
      <c r="FT66" s="47"/>
      <c r="FU66" s="47"/>
      <c r="FV66" s="47"/>
      <c r="FW66" s="47"/>
      <c r="FX66" s="47"/>
      <c r="FY66" s="47"/>
      <c r="FZ66" s="47"/>
      <c r="GA66" s="47"/>
      <c r="GB66" s="47"/>
      <c r="GC66" s="47"/>
      <c r="GD66" s="47"/>
      <c r="GE66" s="47"/>
      <c r="GF66" s="47"/>
      <c r="GG66" s="47"/>
      <c r="GH66" s="47"/>
      <c r="GI66" s="47"/>
      <c r="GJ66" s="47"/>
      <c r="GK66" s="47"/>
      <c r="GL66" s="47"/>
      <c r="GM66" s="47"/>
      <c r="GN66" s="47"/>
      <c r="GO66" s="47"/>
      <c r="GP66" s="47"/>
      <c r="GQ66" s="47"/>
      <c r="GR66" s="47"/>
      <c r="GS66" s="47"/>
      <c r="GT66" s="47"/>
      <c r="GU66" s="47"/>
      <c r="GV66" s="47"/>
      <c r="GW66" s="47"/>
      <c r="GX66" s="47"/>
      <c r="GY66" s="47"/>
      <c r="GZ66" s="47"/>
      <c r="HA66" s="47"/>
      <c r="HB66" s="47"/>
      <c r="HC66" s="47"/>
      <c r="HD66" s="47"/>
      <c r="HE66" s="47"/>
      <c r="HF66" s="47"/>
      <c r="HG66" s="47"/>
      <c r="HH66" s="47"/>
      <c r="HI66" s="47"/>
      <c r="HJ66" s="47"/>
      <c r="HK66" s="47"/>
      <c r="HL66" s="47"/>
      <c r="HM66" s="47"/>
      <c r="HN66" s="47"/>
      <c r="HO66" s="47"/>
      <c r="HP66" s="47"/>
      <c r="HQ66" s="47"/>
      <c r="HR66" s="47"/>
      <c r="HS66" s="47"/>
      <c r="HT66" s="47"/>
      <c r="HU66" s="47"/>
      <c r="HV66" s="47"/>
      <c r="HW66" s="47"/>
      <c r="HX66" s="47"/>
      <c r="HY66" s="47"/>
      <c r="HZ66" s="47"/>
    </row>
    <row r="67" spans="1:234" s="8" customFormat="1" x14ac:dyDescent="0.2">
      <c r="A67" s="4"/>
      <c r="B67" s="4"/>
      <c r="C67" s="4"/>
      <c r="D67" s="4"/>
      <c r="E67" s="4"/>
      <c r="F67" s="7"/>
      <c r="G67" s="5"/>
      <c r="H67" s="4"/>
      <c r="I67" s="4"/>
      <c r="J67" s="4"/>
      <c r="K67" s="5"/>
      <c r="L67" s="4"/>
      <c r="M67" s="4"/>
      <c r="N67" s="4"/>
      <c r="O67" s="4"/>
      <c r="P67" s="4"/>
      <c r="Q67" s="4"/>
      <c r="R67" s="4"/>
      <c r="S67" s="4"/>
      <c r="T67" s="4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7"/>
      <c r="CA67" s="47"/>
      <c r="CB67" s="47"/>
      <c r="CC67" s="47"/>
      <c r="CD67" s="47"/>
      <c r="CE67" s="47"/>
      <c r="CF67" s="47"/>
      <c r="CG67" s="47"/>
      <c r="CH67" s="47"/>
      <c r="CI67" s="47"/>
      <c r="CJ67" s="47"/>
      <c r="CK67" s="47"/>
      <c r="CL67" s="47"/>
      <c r="CM67" s="47"/>
      <c r="CN67" s="47"/>
      <c r="CO67" s="47"/>
      <c r="CP67" s="47"/>
      <c r="CQ67" s="47"/>
      <c r="CR67" s="47"/>
      <c r="CS67" s="47"/>
      <c r="CT67" s="47"/>
      <c r="CU67" s="47"/>
      <c r="CV67" s="47"/>
      <c r="CW67" s="47"/>
      <c r="CX67" s="47"/>
      <c r="CY67" s="47"/>
      <c r="CZ67" s="47"/>
      <c r="DA67" s="47"/>
      <c r="DB67" s="47"/>
      <c r="DC67" s="47"/>
      <c r="DD67" s="47"/>
      <c r="DE67" s="47"/>
      <c r="DF67" s="47"/>
      <c r="DG67" s="47"/>
      <c r="DH67" s="47"/>
      <c r="DI67" s="47"/>
      <c r="DJ67" s="47"/>
      <c r="DK67" s="47"/>
      <c r="DL67" s="47"/>
      <c r="DM67" s="47"/>
      <c r="DN67" s="47"/>
      <c r="DO67" s="47"/>
      <c r="DP67" s="47"/>
      <c r="DQ67" s="47"/>
      <c r="DR67" s="47"/>
      <c r="DS67" s="47"/>
      <c r="DT67" s="47"/>
      <c r="DU67" s="47"/>
      <c r="DV67" s="47"/>
      <c r="DW67" s="47"/>
      <c r="DX67" s="47"/>
      <c r="DY67" s="47"/>
      <c r="DZ67" s="47"/>
      <c r="EA67" s="47"/>
      <c r="EB67" s="47"/>
      <c r="EC67" s="47"/>
      <c r="ED67" s="47"/>
      <c r="EE67" s="47"/>
      <c r="EF67" s="47"/>
      <c r="EG67" s="47"/>
      <c r="EH67" s="47"/>
      <c r="EI67" s="47"/>
      <c r="EJ67" s="47"/>
      <c r="EK67" s="47"/>
      <c r="EL67" s="47"/>
      <c r="EM67" s="47"/>
      <c r="EN67" s="47"/>
      <c r="EO67" s="47"/>
      <c r="EP67" s="47"/>
      <c r="EQ67" s="47"/>
      <c r="ER67" s="47"/>
      <c r="ES67" s="47"/>
      <c r="ET67" s="47"/>
      <c r="EU67" s="47"/>
      <c r="EV67" s="47"/>
      <c r="EW67" s="47"/>
      <c r="EX67" s="47"/>
      <c r="EY67" s="47"/>
      <c r="EZ67" s="47"/>
      <c r="FA67" s="47"/>
      <c r="FB67" s="47"/>
      <c r="FC67" s="47"/>
      <c r="FD67" s="47"/>
      <c r="FE67" s="47"/>
      <c r="FF67" s="47"/>
      <c r="FG67" s="47"/>
      <c r="FH67" s="47"/>
      <c r="FI67" s="47"/>
      <c r="FJ67" s="47"/>
      <c r="FK67" s="47"/>
      <c r="FL67" s="47"/>
      <c r="FM67" s="47"/>
      <c r="FN67" s="47"/>
      <c r="FO67" s="47"/>
      <c r="FP67" s="47"/>
      <c r="FQ67" s="47"/>
      <c r="FR67" s="47"/>
      <c r="FS67" s="47"/>
      <c r="FT67" s="47"/>
      <c r="FU67" s="47"/>
      <c r="FV67" s="47"/>
      <c r="FW67" s="47"/>
      <c r="FX67" s="47"/>
      <c r="FY67" s="47"/>
      <c r="FZ67" s="47"/>
      <c r="GA67" s="47"/>
      <c r="GB67" s="47"/>
      <c r="GC67" s="47"/>
      <c r="GD67" s="47"/>
      <c r="GE67" s="47"/>
      <c r="GF67" s="47"/>
      <c r="GG67" s="47"/>
      <c r="GH67" s="47"/>
      <c r="GI67" s="47"/>
      <c r="GJ67" s="47"/>
      <c r="GK67" s="47"/>
      <c r="GL67" s="47"/>
      <c r="GM67" s="47"/>
      <c r="GN67" s="47"/>
      <c r="GO67" s="47"/>
      <c r="GP67" s="47"/>
      <c r="GQ67" s="47"/>
      <c r="GR67" s="47"/>
      <c r="GS67" s="47"/>
      <c r="GT67" s="47"/>
      <c r="GU67" s="47"/>
      <c r="GV67" s="47"/>
      <c r="GW67" s="47"/>
      <c r="GX67" s="47"/>
      <c r="GY67" s="47"/>
      <c r="GZ67" s="47"/>
      <c r="HA67" s="47"/>
      <c r="HB67" s="47"/>
      <c r="HC67" s="47"/>
      <c r="HD67" s="47"/>
      <c r="HE67" s="47"/>
      <c r="HF67" s="47"/>
      <c r="HG67" s="47"/>
      <c r="HH67" s="47"/>
      <c r="HI67" s="47"/>
      <c r="HJ67" s="47"/>
      <c r="HK67" s="47"/>
      <c r="HL67" s="47"/>
      <c r="HM67" s="47"/>
      <c r="HN67" s="47"/>
      <c r="HO67" s="47"/>
      <c r="HP67" s="47"/>
      <c r="HQ67" s="47"/>
      <c r="HR67" s="47"/>
      <c r="HS67" s="47"/>
      <c r="HT67" s="47"/>
      <c r="HU67" s="47"/>
      <c r="HV67" s="47"/>
      <c r="HW67" s="47"/>
      <c r="HX67" s="47"/>
      <c r="HY67" s="47"/>
      <c r="HZ67" s="47"/>
    </row>
    <row r="68" spans="1:234" s="8" customFormat="1" x14ac:dyDescent="0.2">
      <c r="A68" s="4"/>
      <c r="B68" s="4"/>
      <c r="C68" s="4"/>
      <c r="D68" s="4"/>
      <c r="E68" s="4"/>
      <c r="F68" s="7"/>
      <c r="G68" s="5"/>
      <c r="H68" s="4"/>
      <c r="I68" s="4"/>
      <c r="J68" s="4"/>
      <c r="K68" s="5"/>
      <c r="L68" s="4"/>
      <c r="M68" s="4"/>
      <c r="N68" s="4"/>
      <c r="O68" s="4"/>
      <c r="P68" s="4"/>
      <c r="Q68" s="4"/>
      <c r="R68" s="4"/>
      <c r="S68" s="4"/>
      <c r="T68" s="4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7"/>
      <c r="CA68" s="47"/>
      <c r="CB68" s="47"/>
      <c r="CC68" s="47"/>
      <c r="CD68" s="47"/>
      <c r="CE68" s="47"/>
      <c r="CF68" s="47"/>
      <c r="CG68" s="47"/>
      <c r="CH68" s="47"/>
      <c r="CI68" s="47"/>
      <c r="CJ68" s="47"/>
      <c r="CK68" s="47"/>
      <c r="CL68" s="47"/>
      <c r="CM68" s="47"/>
      <c r="CN68" s="47"/>
      <c r="CO68" s="47"/>
      <c r="CP68" s="47"/>
      <c r="CQ68" s="47"/>
      <c r="CR68" s="47"/>
      <c r="CS68" s="47"/>
      <c r="CT68" s="47"/>
      <c r="CU68" s="47"/>
      <c r="CV68" s="47"/>
      <c r="CW68" s="47"/>
      <c r="CX68" s="47"/>
      <c r="CY68" s="47"/>
      <c r="CZ68" s="47"/>
      <c r="DA68" s="47"/>
      <c r="DB68" s="47"/>
      <c r="DC68" s="47"/>
      <c r="DD68" s="47"/>
      <c r="DE68" s="47"/>
      <c r="DF68" s="47"/>
      <c r="DG68" s="47"/>
      <c r="DH68" s="47"/>
      <c r="DI68" s="47"/>
      <c r="DJ68" s="47"/>
      <c r="DK68" s="47"/>
      <c r="DL68" s="47"/>
      <c r="DM68" s="47"/>
      <c r="DN68" s="47"/>
      <c r="DO68" s="47"/>
      <c r="DP68" s="47"/>
      <c r="DQ68" s="47"/>
      <c r="DR68" s="47"/>
      <c r="DS68" s="47"/>
      <c r="DT68" s="47"/>
      <c r="DU68" s="47"/>
      <c r="DV68" s="47"/>
      <c r="DW68" s="47"/>
      <c r="DX68" s="47"/>
      <c r="DY68" s="47"/>
      <c r="DZ68" s="47"/>
      <c r="EA68" s="47"/>
      <c r="EB68" s="47"/>
      <c r="EC68" s="47"/>
      <c r="ED68" s="47"/>
      <c r="EE68" s="47"/>
      <c r="EF68" s="47"/>
      <c r="EG68" s="47"/>
      <c r="EH68" s="47"/>
      <c r="EI68" s="47"/>
      <c r="EJ68" s="47"/>
      <c r="EK68" s="47"/>
      <c r="EL68" s="47"/>
      <c r="EM68" s="47"/>
      <c r="EN68" s="47"/>
      <c r="EO68" s="47"/>
      <c r="EP68" s="47"/>
      <c r="EQ68" s="47"/>
      <c r="ER68" s="47"/>
      <c r="ES68" s="47"/>
      <c r="ET68" s="47"/>
      <c r="EU68" s="47"/>
      <c r="EV68" s="47"/>
      <c r="EW68" s="47"/>
      <c r="EX68" s="47"/>
      <c r="EY68" s="47"/>
      <c r="EZ68" s="47"/>
      <c r="FA68" s="47"/>
      <c r="FB68" s="47"/>
      <c r="FC68" s="47"/>
      <c r="FD68" s="47"/>
      <c r="FE68" s="47"/>
      <c r="FF68" s="47"/>
      <c r="FG68" s="47"/>
      <c r="FH68" s="47"/>
      <c r="FI68" s="47"/>
      <c r="FJ68" s="47"/>
      <c r="FK68" s="47"/>
      <c r="FL68" s="47"/>
      <c r="FM68" s="47"/>
      <c r="FN68" s="47"/>
      <c r="FO68" s="47"/>
      <c r="FP68" s="47"/>
      <c r="FQ68" s="47"/>
      <c r="FR68" s="47"/>
      <c r="FS68" s="47"/>
      <c r="FT68" s="47"/>
      <c r="FU68" s="47"/>
      <c r="FV68" s="47"/>
      <c r="FW68" s="47"/>
      <c r="FX68" s="47"/>
      <c r="FY68" s="47"/>
      <c r="FZ68" s="47"/>
      <c r="GA68" s="47"/>
      <c r="GB68" s="47"/>
      <c r="GC68" s="47"/>
      <c r="GD68" s="47"/>
      <c r="GE68" s="47"/>
      <c r="GF68" s="47"/>
      <c r="GG68" s="47"/>
      <c r="GH68" s="47"/>
      <c r="GI68" s="47"/>
      <c r="GJ68" s="47"/>
      <c r="GK68" s="47"/>
      <c r="GL68" s="47"/>
      <c r="GM68" s="47"/>
      <c r="GN68" s="47"/>
      <c r="GO68" s="47"/>
      <c r="GP68" s="47"/>
      <c r="GQ68" s="47"/>
      <c r="GR68" s="47"/>
      <c r="GS68" s="47"/>
      <c r="GT68" s="47"/>
      <c r="GU68" s="47"/>
      <c r="GV68" s="47"/>
      <c r="GW68" s="47"/>
      <c r="GX68" s="47"/>
      <c r="GY68" s="47"/>
      <c r="GZ68" s="47"/>
      <c r="HA68" s="47"/>
      <c r="HB68" s="47"/>
      <c r="HC68" s="47"/>
      <c r="HD68" s="47"/>
      <c r="HE68" s="47"/>
      <c r="HF68" s="47"/>
      <c r="HG68" s="47"/>
      <c r="HH68" s="47"/>
      <c r="HI68" s="47"/>
      <c r="HJ68" s="47"/>
      <c r="HK68" s="47"/>
      <c r="HL68" s="47"/>
      <c r="HM68" s="47"/>
      <c r="HN68" s="47"/>
      <c r="HO68" s="47"/>
      <c r="HP68" s="47"/>
      <c r="HQ68" s="47"/>
      <c r="HR68" s="47"/>
      <c r="HS68" s="47"/>
      <c r="HT68" s="47"/>
      <c r="HU68" s="47"/>
      <c r="HV68" s="47"/>
      <c r="HW68" s="47"/>
      <c r="HX68" s="47"/>
      <c r="HY68" s="47"/>
      <c r="HZ68" s="47"/>
    </row>
    <row r="69" spans="1:234" s="8" customFormat="1" x14ac:dyDescent="0.2">
      <c r="A69" s="4"/>
      <c r="B69" s="4"/>
      <c r="C69" s="4"/>
      <c r="D69" s="4"/>
      <c r="E69" s="4"/>
      <c r="F69" s="7"/>
      <c r="G69" s="5"/>
      <c r="H69" s="4"/>
      <c r="I69" s="4"/>
      <c r="J69" s="4"/>
      <c r="K69" s="5"/>
      <c r="L69" s="4"/>
      <c r="M69" s="4"/>
      <c r="N69" s="4"/>
      <c r="O69" s="4"/>
      <c r="P69" s="4"/>
      <c r="Q69" s="4"/>
      <c r="R69" s="4"/>
      <c r="S69" s="4"/>
      <c r="T69" s="4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7"/>
      <c r="CA69" s="47"/>
      <c r="CB69" s="47"/>
      <c r="CC69" s="47"/>
      <c r="CD69" s="47"/>
      <c r="CE69" s="47"/>
      <c r="CF69" s="47"/>
      <c r="CG69" s="47"/>
      <c r="CH69" s="47"/>
      <c r="CI69" s="47"/>
      <c r="CJ69" s="47"/>
      <c r="CK69" s="47"/>
      <c r="CL69" s="47"/>
      <c r="CM69" s="47"/>
      <c r="CN69" s="47"/>
      <c r="CO69" s="47"/>
      <c r="CP69" s="47"/>
      <c r="CQ69" s="47"/>
      <c r="CR69" s="47"/>
      <c r="CS69" s="47"/>
      <c r="CT69" s="47"/>
      <c r="CU69" s="47"/>
      <c r="CV69" s="47"/>
      <c r="CW69" s="47"/>
      <c r="CX69" s="47"/>
      <c r="CY69" s="47"/>
      <c r="CZ69" s="47"/>
      <c r="DA69" s="47"/>
      <c r="DB69" s="47"/>
      <c r="DC69" s="47"/>
      <c r="DD69" s="47"/>
      <c r="DE69" s="47"/>
      <c r="DF69" s="47"/>
      <c r="DG69" s="47"/>
      <c r="DH69" s="47"/>
      <c r="DI69" s="47"/>
      <c r="DJ69" s="47"/>
      <c r="DK69" s="47"/>
      <c r="DL69" s="47"/>
      <c r="DM69" s="47"/>
      <c r="DN69" s="47"/>
      <c r="DO69" s="47"/>
      <c r="DP69" s="47"/>
      <c r="DQ69" s="47"/>
      <c r="DR69" s="47"/>
      <c r="DS69" s="47"/>
      <c r="DT69" s="47"/>
      <c r="DU69" s="47"/>
      <c r="DV69" s="47"/>
      <c r="DW69" s="47"/>
      <c r="DX69" s="47"/>
      <c r="DY69" s="47"/>
      <c r="DZ69" s="47"/>
      <c r="EA69" s="47"/>
      <c r="EB69" s="47"/>
      <c r="EC69" s="47"/>
      <c r="ED69" s="47"/>
      <c r="EE69" s="47"/>
      <c r="EF69" s="47"/>
      <c r="EG69" s="47"/>
      <c r="EH69" s="47"/>
      <c r="EI69" s="47"/>
      <c r="EJ69" s="47"/>
      <c r="EK69" s="47"/>
      <c r="EL69" s="47"/>
      <c r="EM69" s="47"/>
      <c r="EN69" s="47"/>
      <c r="EO69" s="47"/>
      <c r="EP69" s="47"/>
      <c r="EQ69" s="47"/>
      <c r="ER69" s="47"/>
      <c r="ES69" s="47"/>
      <c r="ET69" s="47"/>
      <c r="EU69" s="47"/>
      <c r="EV69" s="47"/>
      <c r="EW69" s="47"/>
      <c r="EX69" s="47"/>
      <c r="EY69" s="47"/>
      <c r="EZ69" s="47"/>
      <c r="FA69" s="47"/>
      <c r="FB69" s="47"/>
      <c r="FC69" s="47"/>
      <c r="FD69" s="47"/>
      <c r="FE69" s="47"/>
      <c r="FF69" s="47"/>
      <c r="FG69" s="47"/>
      <c r="FH69" s="47"/>
      <c r="FI69" s="47"/>
      <c r="FJ69" s="47"/>
      <c r="FK69" s="47"/>
      <c r="FL69" s="47"/>
      <c r="FM69" s="47"/>
      <c r="FN69" s="47"/>
      <c r="FO69" s="47"/>
      <c r="FP69" s="47"/>
      <c r="FQ69" s="47"/>
      <c r="FR69" s="47"/>
      <c r="FS69" s="47"/>
      <c r="FT69" s="47"/>
      <c r="FU69" s="47"/>
      <c r="FV69" s="47"/>
      <c r="FW69" s="47"/>
      <c r="FX69" s="47"/>
      <c r="FY69" s="47"/>
      <c r="FZ69" s="47"/>
      <c r="GA69" s="47"/>
      <c r="GB69" s="47"/>
      <c r="GC69" s="47"/>
      <c r="GD69" s="47"/>
      <c r="GE69" s="47"/>
      <c r="GF69" s="47"/>
      <c r="GG69" s="47"/>
      <c r="GH69" s="47"/>
      <c r="GI69" s="47"/>
      <c r="GJ69" s="47"/>
      <c r="GK69" s="47"/>
      <c r="GL69" s="47"/>
      <c r="GM69" s="47"/>
      <c r="GN69" s="47"/>
      <c r="GO69" s="47"/>
      <c r="GP69" s="47"/>
      <c r="GQ69" s="47"/>
      <c r="GR69" s="47"/>
      <c r="GS69" s="47"/>
      <c r="GT69" s="47"/>
      <c r="GU69" s="47"/>
      <c r="GV69" s="47"/>
      <c r="GW69" s="47"/>
      <c r="GX69" s="47"/>
      <c r="GY69" s="47"/>
      <c r="GZ69" s="47"/>
      <c r="HA69" s="47"/>
      <c r="HB69" s="47"/>
      <c r="HC69" s="47"/>
      <c r="HD69" s="47"/>
      <c r="HE69" s="47"/>
      <c r="HF69" s="47"/>
      <c r="HG69" s="47"/>
      <c r="HH69" s="47"/>
      <c r="HI69" s="47"/>
      <c r="HJ69" s="47"/>
      <c r="HK69" s="47"/>
      <c r="HL69" s="47"/>
      <c r="HM69" s="47"/>
      <c r="HN69" s="47"/>
      <c r="HO69" s="47"/>
      <c r="HP69" s="47"/>
      <c r="HQ69" s="47"/>
      <c r="HR69" s="47"/>
      <c r="HS69" s="47"/>
      <c r="HT69" s="47"/>
      <c r="HU69" s="47"/>
      <c r="HV69" s="47"/>
      <c r="HW69" s="47"/>
      <c r="HX69" s="47"/>
      <c r="HY69" s="47"/>
      <c r="HZ69" s="47"/>
    </row>
    <row r="70" spans="1:234" s="8" customFormat="1" x14ac:dyDescent="0.2">
      <c r="A70" s="4"/>
      <c r="B70" s="4"/>
      <c r="C70" s="4"/>
      <c r="D70" s="4"/>
      <c r="E70" s="4"/>
      <c r="F70" s="7"/>
      <c r="G70" s="5"/>
      <c r="H70" s="4"/>
      <c r="I70" s="4"/>
      <c r="J70" s="4"/>
      <c r="K70" s="5"/>
      <c r="L70" s="4"/>
      <c r="M70" s="4"/>
      <c r="N70" s="4"/>
      <c r="O70" s="4"/>
      <c r="P70" s="4"/>
      <c r="Q70" s="4"/>
      <c r="R70" s="4"/>
      <c r="S70" s="4"/>
      <c r="T70" s="4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7"/>
      <c r="CA70" s="47"/>
      <c r="CB70" s="47"/>
      <c r="CC70" s="47"/>
      <c r="CD70" s="47"/>
      <c r="CE70" s="47"/>
      <c r="CF70" s="47"/>
      <c r="CG70" s="47"/>
      <c r="CH70" s="47"/>
      <c r="CI70" s="47"/>
      <c r="CJ70" s="47"/>
      <c r="CK70" s="47"/>
      <c r="CL70" s="47"/>
      <c r="CM70" s="47"/>
      <c r="CN70" s="47"/>
      <c r="CO70" s="47"/>
      <c r="CP70" s="47"/>
      <c r="CQ70" s="47"/>
      <c r="CR70" s="47"/>
      <c r="CS70" s="47"/>
      <c r="CT70" s="47"/>
      <c r="CU70" s="47"/>
      <c r="CV70" s="47"/>
      <c r="CW70" s="47"/>
      <c r="CX70" s="47"/>
      <c r="CY70" s="47"/>
      <c r="CZ70" s="47"/>
      <c r="DA70" s="47"/>
      <c r="DB70" s="47"/>
      <c r="DC70" s="47"/>
      <c r="DD70" s="47"/>
      <c r="DE70" s="47"/>
      <c r="DF70" s="47"/>
      <c r="DG70" s="47"/>
      <c r="DH70" s="47"/>
      <c r="DI70" s="47"/>
      <c r="DJ70" s="47"/>
      <c r="DK70" s="47"/>
      <c r="DL70" s="47"/>
      <c r="DM70" s="47"/>
      <c r="DN70" s="47"/>
      <c r="DO70" s="47"/>
      <c r="DP70" s="47"/>
      <c r="DQ70" s="47"/>
      <c r="DR70" s="47"/>
      <c r="DS70" s="47"/>
      <c r="DT70" s="47"/>
      <c r="DU70" s="47"/>
      <c r="DV70" s="47"/>
      <c r="DW70" s="47"/>
      <c r="DX70" s="47"/>
      <c r="DY70" s="47"/>
      <c r="DZ70" s="47"/>
      <c r="EA70" s="47"/>
      <c r="EB70" s="47"/>
      <c r="EC70" s="47"/>
      <c r="ED70" s="47"/>
      <c r="EE70" s="47"/>
      <c r="EF70" s="47"/>
      <c r="EG70" s="47"/>
      <c r="EH70" s="47"/>
      <c r="EI70" s="47"/>
      <c r="EJ70" s="47"/>
      <c r="EK70" s="47"/>
      <c r="EL70" s="47"/>
      <c r="EM70" s="47"/>
      <c r="EN70" s="47"/>
      <c r="EO70" s="47"/>
      <c r="EP70" s="47"/>
      <c r="EQ70" s="47"/>
      <c r="ER70" s="47"/>
      <c r="ES70" s="47"/>
      <c r="ET70" s="47"/>
      <c r="EU70" s="47"/>
      <c r="EV70" s="47"/>
      <c r="EW70" s="47"/>
      <c r="EX70" s="47"/>
      <c r="EY70" s="47"/>
      <c r="EZ70" s="47"/>
      <c r="FA70" s="47"/>
      <c r="FB70" s="47"/>
      <c r="FC70" s="47"/>
      <c r="FD70" s="47"/>
      <c r="FE70" s="47"/>
      <c r="FF70" s="47"/>
      <c r="FG70" s="47"/>
      <c r="FH70" s="47"/>
      <c r="FI70" s="47"/>
      <c r="FJ70" s="47"/>
      <c r="FK70" s="47"/>
      <c r="FL70" s="47"/>
      <c r="FM70" s="47"/>
      <c r="FN70" s="47"/>
      <c r="FO70" s="47"/>
      <c r="FP70" s="47"/>
      <c r="FQ70" s="47"/>
      <c r="FR70" s="47"/>
      <c r="FS70" s="47"/>
      <c r="FT70" s="47"/>
      <c r="FU70" s="47"/>
      <c r="FV70" s="47"/>
      <c r="FW70" s="47"/>
      <c r="FX70" s="47"/>
      <c r="FY70" s="47"/>
      <c r="FZ70" s="47"/>
      <c r="GA70" s="47"/>
      <c r="GB70" s="47"/>
      <c r="GC70" s="47"/>
      <c r="GD70" s="47"/>
      <c r="GE70" s="47"/>
      <c r="GF70" s="47"/>
      <c r="GG70" s="47"/>
      <c r="GH70" s="47"/>
      <c r="GI70" s="47"/>
      <c r="GJ70" s="47"/>
      <c r="GK70" s="47"/>
      <c r="GL70" s="47"/>
      <c r="GM70" s="47"/>
      <c r="GN70" s="47"/>
      <c r="GO70" s="47"/>
      <c r="GP70" s="47"/>
      <c r="GQ70" s="47"/>
      <c r="GR70" s="47"/>
      <c r="GS70" s="47"/>
      <c r="GT70" s="47"/>
      <c r="GU70" s="47"/>
      <c r="GV70" s="47"/>
      <c r="GW70" s="47"/>
      <c r="GX70" s="47"/>
      <c r="GY70" s="47"/>
      <c r="GZ70" s="47"/>
      <c r="HA70" s="47"/>
      <c r="HB70" s="47"/>
      <c r="HC70" s="47"/>
      <c r="HD70" s="47"/>
      <c r="HE70" s="47"/>
      <c r="HF70" s="47"/>
      <c r="HG70" s="47"/>
      <c r="HH70" s="47"/>
      <c r="HI70" s="47"/>
      <c r="HJ70" s="47"/>
      <c r="HK70" s="47"/>
      <c r="HL70" s="47"/>
      <c r="HM70" s="47"/>
      <c r="HN70" s="47"/>
      <c r="HO70" s="47"/>
      <c r="HP70" s="47"/>
      <c r="HQ70" s="47"/>
      <c r="HR70" s="47"/>
      <c r="HS70" s="47"/>
      <c r="HT70" s="47"/>
      <c r="HU70" s="47"/>
      <c r="HV70" s="47"/>
      <c r="HW70" s="47"/>
      <c r="HX70" s="47"/>
      <c r="HY70" s="47"/>
      <c r="HZ70" s="47"/>
    </row>
    <row r="71" spans="1:234" s="8" customFormat="1" x14ac:dyDescent="0.2">
      <c r="A71" s="4"/>
      <c r="B71" s="4"/>
      <c r="C71" s="4"/>
      <c r="D71" s="4"/>
      <c r="E71" s="4"/>
      <c r="F71" s="7"/>
      <c r="G71" s="5"/>
      <c r="H71" s="4"/>
      <c r="I71" s="4"/>
      <c r="J71" s="4"/>
      <c r="K71" s="5"/>
      <c r="L71" s="4"/>
      <c r="M71" s="4"/>
      <c r="N71" s="4"/>
      <c r="O71" s="4"/>
      <c r="P71" s="4"/>
      <c r="Q71" s="4"/>
      <c r="R71" s="4"/>
      <c r="S71" s="4"/>
      <c r="T71" s="4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7"/>
      <c r="CA71" s="47"/>
      <c r="CB71" s="47"/>
      <c r="CC71" s="47"/>
      <c r="CD71" s="47"/>
      <c r="CE71" s="47"/>
      <c r="CF71" s="47"/>
      <c r="CG71" s="47"/>
      <c r="CH71" s="47"/>
      <c r="CI71" s="47"/>
      <c r="CJ71" s="47"/>
      <c r="CK71" s="47"/>
      <c r="CL71" s="47"/>
      <c r="CM71" s="47"/>
      <c r="CN71" s="47"/>
      <c r="CO71" s="47"/>
      <c r="CP71" s="47"/>
      <c r="CQ71" s="47"/>
      <c r="CR71" s="47"/>
      <c r="CS71" s="47"/>
      <c r="CT71" s="47"/>
      <c r="CU71" s="47"/>
      <c r="CV71" s="47"/>
      <c r="CW71" s="47"/>
      <c r="CX71" s="47"/>
      <c r="CY71" s="47"/>
      <c r="CZ71" s="47"/>
      <c r="DA71" s="47"/>
      <c r="DB71" s="47"/>
      <c r="DC71" s="47"/>
      <c r="DD71" s="47"/>
      <c r="DE71" s="47"/>
      <c r="DF71" s="47"/>
      <c r="DG71" s="47"/>
      <c r="DH71" s="47"/>
      <c r="DI71" s="47"/>
      <c r="DJ71" s="47"/>
      <c r="DK71" s="47"/>
      <c r="DL71" s="47"/>
      <c r="DM71" s="47"/>
      <c r="DN71" s="47"/>
      <c r="DO71" s="47"/>
      <c r="DP71" s="47"/>
      <c r="DQ71" s="47"/>
      <c r="DR71" s="47"/>
      <c r="DS71" s="47"/>
      <c r="DT71" s="47"/>
      <c r="DU71" s="47"/>
      <c r="DV71" s="47"/>
      <c r="DW71" s="47"/>
      <c r="DX71" s="47"/>
      <c r="DY71" s="47"/>
      <c r="DZ71" s="47"/>
      <c r="EA71" s="47"/>
      <c r="EB71" s="47"/>
      <c r="EC71" s="47"/>
      <c r="ED71" s="47"/>
      <c r="EE71" s="47"/>
      <c r="EF71" s="47"/>
      <c r="EG71" s="47"/>
      <c r="EH71" s="47"/>
      <c r="EI71" s="47"/>
      <c r="EJ71" s="47"/>
      <c r="EK71" s="47"/>
      <c r="EL71" s="47"/>
      <c r="EM71" s="47"/>
      <c r="EN71" s="47"/>
      <c r="EO71" s="47"/>
      <c r="EP71" s="47"/>
      <c r="EQ71" s="47"/>
      <c r="ER71" s="47"/>
      <c r="ES71" s="47"/>
      <c r="ET71" s="47"/>
      <c r="EU71" s="47"/>
      <c r="EV71" s="47"/>
      <c r="EW71" s="47"/>
      <c r="EX71" s="47"/>
      <c r="EY71" s="47"/>
      <c r="EZ71" s="47"/>
      <c r="FA71" s="47"/>
      <c r="FB71" s="47"/>
      <c r="FC71" s="47"/>
      <c r="FD71" s="47"/>
      <c r="FE71" s="47"/>
      <c r="FF71" s="47"/>
      <c r="FG71" s="47"/>
      <c r="FH71" s="47"/>
      <c r="FI71" s="47"/>
      <c r="FJ71" s="47"/>
      <c r="FK71" s="47"/>
      <c r="FL71" s="47"/>
      <c r="FM71" s="47"/>
      <c r="FN71" s="47"/>
      <c r="FO71" s="47"/>
      <c r="FP71" s="47"/>
      <c r="FQ71" s="47"/>
      <c r="FR71" s="47"/>
      <c r="FS71" s="47"/>
      <c r="FT71" s="47"/>
      <c r="FU71" s="47"/>
      <c r="FV71" s="47"/>
      <c r="FW71" s="47"/>
      <c r="FX71" s="47"/>
      <c r="FY71" s="47"/>
      <c r="FZ71" s="47"/>
      <c r="GA71" s="47"/>
      <c r="GB71" s="47"/>
      <c r="GC71" s="47"/>
      <c r="GD71" s="47"/>
      <c r="GE71" s="47"/>
      <c r="GF71" s="47"/>
      <c r="GG71" s="47"/>
      <c r="GH71" s="47"/>
      <c r="GI71" s="47"/>
      <c r="GJ71" s="47"/>
      <c r="GK71" s="47"/>
      <c r="GL71" s="47"/>
      <c r="GM71" s="47"/>
      <c r="GN71" s="47"/>
      <c r="GO71" s="47"/>
      <c r="GP71" s="47"/>
      <c r="GQ71" s="47"/>
      <c r="GR71" s="47"/>
      <c r="GS71" s="47"/>
      <c r="GT71" s="47"/>
      <c r="GU71" s="47"/>
      <c r="GV71" s="47"/>
      <c r="GW71" s="47"/>
      <c r="GX71" s="47"/>
      <c r="GY71" s="47"/>
      <c r="GZ71" s="47"/>
      <c r="HA71" s="47"/>
      <c r="HB71" s="47"/>
      <c r="HC71" s="47"/>
      <c r="HD71" s="47"/>
      <c r="HE71" s="47"/>
      <c r="HF71" s="47"/>
      <c r="HG71" s="47"/>
      <c r="HH71" s="47"/>
      <c r="HI71" s="47"/>
      <c r="HJ71" s="47"/>
      <c r="HK71" s="47"/>
      <c r="HL71" s="47"/>
      <c r="HM71" s="47"/>
      <c r="HN71" s="47"/>
      <c r="HO71" s="47"/>
      <c r="HP71" s="47"/>
      <c r="HQ71" s="47"/>
      <c r="HR71" s="47"/>
      <c r="HS71" s="47"/>
      <c r="HT71" s="47"/>
      <c r="HU71" s="47"/>
      <c r="HV71" s="47"/>
      <c r="HW71" s="47"/>
      <c r="HX71" s="47"/>
      <c r="HY71" s="47"/>
      <c r="HZ71" s="47"/>
    </row>
    <row r="72" spans="1:234" s="8" customFormat="1" x14ac:dyDescent="0.2">
      <c r="A72" s="4"/>
      <c r="B72" s="4"/>
      <c r="C72" s="4"/>
      <c r="D72" s="4"/>
      <c r="E72" s="4"/>
      <c r="F72" s="7"/>
      <c r="G72" s="5"/>
      <c r="H72" s="4"/>
      <c r="I72" s="4"/>
      <c r="J72" s="4"/>
      <c r="K72" s="5"/>
      <c r="L72" s="4"/>
      <c r="M72" s="4"/>
      <c r="N72" s="4"/>
      <c r="O72" s="4"/>
      <c r="P72" s="4"/>
      <c r="Q72" s="4"/>
      <c r="R72" s="4"/>
      <c r="S72" s="4"/>
      <c r="T72" s="4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7"/>
      <c r="CA72" s="47"/>
      <c r="CB72" s="47"/>
      <c r="CC72" s="47"/>
      <c r="CD72" s="47"/>
      <c r="CE72" s="47"/>
      <c r="CF72" s="47"/>
      <c r="CG72" s="47"/>
      <c r="CH72" s="47"/>
      <c r="CI72" s="47"/>
      <c r="CJ72" s="47"/>
      <c r="CK72" s="47"/>
      <c r="CL72" s="47"/>
      <c r="CM72" s="47"/>
      <c r="CN72" s="47"/>
      <c r="CO72" s="47"/>
      <c r="CP72" s="47"/>
      <c r="CQ72" s="47"/>
      <c r="CR72" s="47"/>
      <c r="CS72" s="47"/>
      <c r="CT72" s="47"/>
      <c r="CU72" s="47"/>
      <c r="CV72" s="47"/>
      <c r="CW72" s="47"/>
      <c r="CX72" s="47"/>
      <c r="CY72" s="47"/>
      <c r="CZ72" s="47"/>
      <c r="DA72" s="47"/>
      <c r="DB72" s="47"/>
      <c r="DC72" s="47"/>
      <c r="DD72" s="47"/>
      <c r="DE72" s="47"/>
      <c r="DF72" s="47"/>
      <c r="DG72" s="47"/>
      <c r="DH72" s="47"/>
      <c r="DI72" s="47"/>
      <c r="DJ72" s="47"/>
      <c r="DK72" s="47"/>
      <c r="DL72" s="47"/>
      <c r="DM72" s="47"/>
      <c r="DN72" s="47"/>
      <c r="DO72" s="47"/>
      <c r="DP72" s="47"/>
      <c r="DQ72" s="47"/>
      <c r="DR72" s="47"/>
      <c r="DS72" s="47"/>
      <c r="DT72" s="47"/>
      <c r="DU72" s="47"/>
      <c r="DV72" s="47"/>
      <c r="DW72" s="47"/>
      <c r="DX72" s="47"/>
      <c r="DY72" s="47"/>
      <c r="DZ72" s="47"/>
      <c r="EA72" s="47"/>
      <c r="EB72" s="47"/>
      <c r="EC72" s="47"/>
      <c r="ED72" s="47"/>
      <c r="EE72" s="47"/>
      <c r="EF72" s="47"/>
      <c r="EG72" s="47"/>
      <c r="EH72" s="47"/>
      <c r="EI72" s="47"/>
      <c r="EJ72" s="47"/>
      <c r="EK72" s="47"/>
      <c r="EL72" s="47"/>
      <c r="EM72" s="47"/>
      <c r="EN72" s="47"/>
      <c r="EO72" s="47"/>
      <c r="EP72" s="47"/>
      <c r="EQ72" s="47"/>
      <c r="ER72" s="47"/>
      <c r="ES72" s="47"/>
      <c r="ET72" s="47"/>
      <c r="EU72" s="47"/>
      <c r="EV72" s="47"/>
      <c r="EW72" s="47"/>
      <c r="EX72" s="47"/>
      <c r="EY72" s="47"/>
      <c r="EZ72" s="47"/>
      <c r="FA72" s="47"/>
      <c r="FB72" s="47"/>
      <c r="FC72" s="47"/>
      <c r="FD72" s="47"/>
      <c r="FE72" s="47"/>
      <c r="FF72" s="47"/>
      <c r="FG72" s="47"/>
      <c r="FH72" s="47"/>
      <c r="FI72" s="47"/>
      <c r="FJ72" s="47"/>
      <c r="FK72" s="47"/>
      <c r="FL72" s="47"/>
      <c r="FM72" s="47"/>
      <c r="FN72" s="47"/>
      <c r="FO72" s="47"/>
      <c r="FP72" s="47"/>
      <c r="FQ72" s="47"/>
      <c r="FR72" s="47"/>
      <c r="FS72" s="47"/>
      <c r="FT72" s="47"/>
      <c r="FU72" s="47"/>
      <c r="FV72" s="47"/>
      <c r="FW72" s="47"/>
      <c r="FX72" s="47"/>
      <c r="FY72" s="47"/>
      <c r="FZ72" s="47"/>
      <c r="GA72" s="47"/>
      <c r="GB72" s="47"/>
      <c r="GC72" s="47"/>
      <c r="GD72" s="47"/>
      <c r="GE72" s="47"/>
      <c r="GF72" s="47"/>
      <c r="GG72" s="47"/>
      <c r="GH72" s="47"/>
      <c r="GI72" s="47"/>
      <c r="GJ72" s="47"/>
      <c r="GK72" s="47"/>
      <c r="GL72" s="47"/>
      <c r="GM72" s="47"/>
      <c r="GN72" s="47"/>
      <c r="GO72" s="47"/>
      <c r="GP72" s="47"/>
      <c r="GQ72" s="47"/>
      <c r="GR72" s="47"/>
      <c r="GS72" s="47"/>
      <c r="GT72" s="47"/>
      <c r="GU72" s="47"/>
      <c r="GV72" s="47"/>
      <c r="GW72" s="47"/>
      <c r="GX72" s="47"/>
      <c r="GY72" s="47"/>
      <c r="GZ72" s="47"/>
      <c r="HA72" s="47"/>
      <c r="HB72" s="47"/>
      <c r="HC72" s="47"/>
      <c r="HD72" s="47"/>
      <c r="HE72" s="47"/>
      <c r="HF72" s="47"/>
      <c r="HG72" s="47"/>
      <c r="HH72" s="47"/>
      <c r="HI72" s="47"/>
      <c r="HJ72" s="47"/>
      <c r="HK72" s="47"/>
      <c r="HL72" s="47"/>
      <c r="HM72" s="47"/>
      <c r="HN72" s="47"/>
      <c r="HO72" s="47"/>
      <c r="HP72" s="47"/>
      <c r="HQ72" s="47"/>
      <c r="HR72" s="47"/>
      <c r="HS72" s="47"/>
      <c r="HT72" s="47"/>
      <c r="HU72" s="47"/>
      <c r="HV72" s="47"/>
      <c r="HW72" s="47"/>
      <c r="HX72" s="47"/>
      <c r="HY72" s="47"/>
      <c r="HZ72" s="47"/>
    </row>
    <row r="73" spans="1:234" s="8" customFormat="1" x14ac:dyDescent="0.2">
      <c r="A73" s="4"/>
      <c r="B73" s="4"/>
      <c r="C73" s="4"/>
      <c r="D73" s="4"/>
      <c r="E73" s="4"/>
      <c r="F73" s="7"/>
      <c r="G73" s="5"/>
      <c r="H73" s="4"/>
      <c r="I73" s="4"/>
      <c r="J73" s="4"/>
      <c r="K73" s="5"/>
      <c r="L73" s="4"/>
      <c r="M73" s="4"/>
      <c r="N73" s="4"/>
      <c r="O73" s="4"/>
      <c r="P73" s="4"/>
      <c r="Q73" s="4"/>
      <c r="R73" s="4"/>
      <c r="S73" s="4"/>
      <c r="T73" s="4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7"/>
      <c r="CA73" s="47"/>
      <c r="CB73" s="47"/>
      <c r="CC73" s="47"/>
      <c r="CD73" s="47"/>
      <c r="CE73" s="47"/>
      <c r="CF73" s="47"/>
      <c r="CG73" s="47"/>
      <c r="CH73" s="47"/>
      <c r="CI73" s="47"/>
      <c r="CJ73" s="47"/>
      <c r="CK73" s="47"/>
      <c r="CL73" s="47"/>
      <c r="CM73" s="47"/>
      <c r="CN73" s="47"/>
      <c r="CO73" s="47"/>
      <c r="CP73" s="47"/>
      <c r="CQ73" s="47"/>
      <c r="CR73" s="47"/>
      <c r="CS73" s="47"/>
      <c r="CT73" s="47"/>
      <c r="CU73" s="47"/>
      <c r="CV73" s="47"/>
      <c r="CW73" s="47"/>
      <c r="CX73" s="47"/>
      <c r="CY73" s="47"/>
      <c r="CZ73" s="47"/>
      <c r="DA73" s="47"/>
      <c r="DB73" s="47"/>
      <c r="DC73" s="47"/>
      <c r="DD73" s="47"/>
      <c r="DE73" s="47"/>
      <c r="DF73" s="47"/>
      <c r="DG73" s="47"/>
      <c r="DH73" s="47"/>
      <c r="DI73" s="47"/>
      <c r="DJ73" s="47"/>
      <c r="DK73" s="47"/>
      <c r="DL73" s="47"/>
      <c r="DM73" s="47"/>
      <c r="DN73" s="47"/>
      <c r="DO73" s="47"/>
      <c r="DP73" s="47"/>
      <c r="DQ73" s="47"/>
      <c r="DR73" s="47"/>
      <c r="DS73" s="47"/>
      <c r="DT73" s="47"/>
      <c r="DU73" s="47"/>
      <c r="DV73" s="47"/>
      <c r="DW73" s="47"/>
      <c r="DX73" s="47"/>
      <c r="DY73" s="47"/>
      <c r="DZ73" s="47"/>
      <c r="EA73" s="47"/>
      <c r="EB73" s="47"/>
      <c r="EC73" s="47"/>
      <c r="ED73" s="47"/>
      <c r="EE73" s="47"/>
      <c r="EF73" s="47"/>
      <c r="EG73" s="47"/>
      <c r="EH73" s="47"/>
      <c r="EI73" s="47"/>
      <c r="EJ73" s="47"/>
      <c r="EK73" s="47"/>
      <c r="EL73" s="47"/>
      <c r="EM73" s="47"/>
      <c r="EN73" s="47"/>
      <c r="EO73" s="47"/>
      <c r="EP73" s="47"/>
      <c r="EQ73" s="47"/>
      <c r="ER73" s="47"/>
      <c r="ES73" s="47"/>
      <c r="ET73" s="47"/>
      <c r="EU73" s="47"/>
      <c r="EV73" s="47"/>
      <c r="EW73" s="47"/>
      <c r="EX73" s="47"/>
      <c r="EY73" s="47"/>
      <c r="EZ73" s="47"/>
      <c r="FA73" s="47"/>
      <c r="FB73" s="47"/>
      <c r="FC73" s="47"/>
      <c r="FD73" s="47"/>
      <c r="FE73" s="47"/>
      <c r="FF73" s="47"/>
      <c r="FG73" s="47"/>
      <c r="FH73" s="47"/>
      <c r="FI73" s="47"/>
      <c r="FJ73" s="47"/>
      <c r="FK73" s="47"/>
      <c r="FL73" s="47"/>
      <c r="FM73" s="47"/>
      <c r="FN73" s="47"/>
      <c r="FO73" s="47"/>
      <c r="FP73" s="47"/>
      <c r="FQ73" s="47"/>
      <c r="FR73" s="47"/>
      <c r="FS73" s="47"/>
      <c r="FT73" s="47"/>
      <c r="FU73" s="47"/>
      <c r="FV73" s="47"/>
      <c r="FW73" s="47"/>
      <c r="FX73" s="47"/>
      <c r="FY73" s="47"/>
      <c r="FZ73" s="47"/>
      <c r="GA73" s="47"/>
      <c r="GB73" s="47"/>
      <c r="GC73" s="47"/>
      <c r="GD73" s="47"/>
      <c r="GE73" s="47"/>
      <c r="GF73" s="47"/>
      <c r="GG73" s="47"/>
      <c r="GH73" s="47"/>
      <c r="GI73" s="47"/>
      <c r="GJ73" s="47"/>
      <c r="GK73" s="47"/>
      <c r="GL73" s="47"/>
      <c r="GM73" s="47"/>
      <c r="GN73" s="47"/>
      <c r="GO73" s="47"/>
      <c r="GP73" s="47"/>
      <c r="GQ73" s="47"/>
      <c r="GR73" s="47"/>
      <c r="GS73" s="47"/>
      <c r="GT73" s="47"/>
      <c r="GU73" s="47"/>
      <c r="GV73" s="47"/>
      <c r="GW73" s="47"/>
      <c r="GX73" s="47"/>
      <c r="GY73" s="47"/>
      <c r="GZ73" s="47"/>
      <c r="HA73" s="47"/>
      <c r="HB73" s="47"/>
      <c r="HC73" s="47"/>
      <c r="HD73" s="47"/>
      <c r="HE73" s="47"/>
      <c r="HF73" s="47"/>
      <c r="HG73" s="47"/>
      <c r="HH73" s="47"/>
      <c r="HI73" s="47"/>
      <c r="HJ73" s="47"/>
      <c r="HK73" s="47"/>
      <c r="HL73" s="47"/>
      <c r="HM73" s="47"/>
      <c r="HN73" s="47"/>
      <c r="HO73" s="47"/>
      <c r="HP73" s="47"/>
      <c r="HQ73" s="47"/>
      <c r="HR73" s="47"/>
      <c r="HS73" s="47"/>
      <c r="HT73" s="47"/>
      <c r="HU73" s="47"/>
      <c r="HV73" s="47"/>
      <c r="HW73" s="47"/>
      <c r="HX73" s="47"/>
      <c r="HY73" s="47"/>
      <c r="HZ73" s="47"/>
    </row>
    <row r="74" spans="1:234" s="8" customFormat="1" x14ac:dyDescent="0.2">
      <c r="A74" s="4"/>
      <c r="B74" s="4"/>
      <c r="C74" s="4"/>
      <c r="D74" s="4"/>
      <c r="E74" s="4"/>
      <c r="F74" s="7"/>
      <c r="G74" s="5"/>
      <c r="H74" s="4"/>
      <c r="I74" s="4"/>
      <c r="J74" s="4"/>
      <c r="K74" s="5"/>
      <c r="L74" s="4"/>
      <c r="M74" s="4"/>
      <c r="N74" s="4"/>
      <c r="O74" s="4"/>
      <c r="P74" s="4"/>
      <c r="Q74" s="4"/>
      <c r="R74" s="4"/>
      <c r="S74" s="4"/>
      <c r="T74" s="4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7"/>
      <c r="CA74" s="47"/>
      <c r="CB74" s="47"/>
      <c r="CC74" s="47"/>
      <c r="CD74" s="47"/>
      <c r="CE74" s="47"/>
      <c r="CF74" s="47"/>
      <c r="CG74" s="47"/>
      <c r="CH74" s="47"/>
      <c r="CI74" s="47"/>
      <c r="CJ74" s="47"/>
      <c r="CK74" s="47"/>
      <c r="CL74" s="47"/>
      <c r="CM74" s="47"/>
      <c r="CN74" s="47"/>
      <c r="CO74" s="47"/>
      <c r="CP74" s="47"/>
      <c r="CQ74" s="47"/>
      <c r="CR74" s="47"/>
      <c r="CS74" s="47"/>
      <c r="CT74" s="47"/>
      <c r="CU74" s="47"/>
      <c r="CV74" s="47"/>
      <c r="CW74" s="47"/>
      <c r="CX74" s="47"/>
      <c r="CY74" s="47"/>
      <c r="CZ74" s="47"/>
      <c r="DA74" s="47"/>
      <c r="DB74" s="47"/>
      <c r="DC74" s="47"/>
      <c r="DD74" s="47"/>
      <c r="DE74" s="47"/>
      <c r="DF74" s="47"/>
      <c r="DG74" s="47"/>
      <c r="DH74" s="47"/>
      <c r="DI74" s="47"/>
      <c r="DJ74" s="47"/>
      <c r="DK74" s="47"/>
      <c r="DL74" s="47"/>
      <c r="DM74" s="47"/>
      <c r="DN74" s="47"/>
      <c r="DO74" s="47"/>
      <c r="DP74" s="47"/>
      <c r="DQ74" s="47"/>
      <c r="DR74" s="47"/>
      <c r="DS74" s="47"/>
      <c r="DT74" s="47"/>
      <c r="DU74" s="47"/>
      <c r="DV74" s="47"/>
      <c r="DW74" s="47"/>
      <c r="DX74" s="47"/>
      <c r="DY74" s="47"/>
      <c r="DZ74" s="47"/>
      <c r="EA74" s="47"/>
      <c r="EB74" s="47"/>
      <c r="EC74" s="47"/>
      <c r="ED74" s="47"/>
      <c r="EE74" s="47"/>
      <c r="EF74" s="47"/>
      <c r="EG74" s="47"/>
      <c r="EH74" s="47"/>
      <c r="EI74" s="47"/>
      <c r="EJ74" s="47"/>
      <c r="EK74" s="47"/>
      <c r="EL74" s="47"/>
      <c r="EM74" s="47"/>
      <c r="EN74" s="47"/>
      <c r="EO74" s="47"/>
      <c r="EP74" s="47"/>
      <c r="EQ74" s="47"/>
      <c r="ER74" s="47"/>
      <c r="ES74" s="47"/>
      <c r="ET74" s="47"/>
      <c r="EU74" s="47"/>
      <c r="EV74" s="47"/>
      <c r="EW74" s="47"/>
      <c r="EX74" s="47"/>
      <c r="EY74" s="47"/>
      <c r="EZ74" s="47"/>
      <c r="FA74" s="47"/>
      <c r="FB74" s="47"/>
      <c r="FC74" s="47"/>
      <c r="FD74" s="47"/>
      <c r="FE74" s="47"/>
      <c r="FF74" s="47"/>
      <c r="FG74" s="47"/>
      <c r="FH74" s="47"/>
      <c r="FI74" s="47"/>
      <c r="FJ74" s="47"/>
      <c r="FK74" s="47"/>
      <c r="FL74" s="47"/>
      <c r="FM74" s="47"/>
      <c r="FN74" s="47"/>
      <c r="FO74" s="47"/>
      <c r="FP74" s="47"/>
      <c r="FQ74" s="47"/>
      <c r="FR74" s="47"/>
      <c r="FS74" s="47"/>
      <c r="FT74" s="47"/>
      <c r="FU74" s="47"/>
      <c r="FV74" s="47"/>
      <c r="FW74" s="47"/>
      <c r="FX74" s="47"/>
      <c r="FY74" s="47"/>
      <c r="FZ74" s="47"/>
      <c r="GA74" s="47"/>
      <c r="GB74" s="47"/>
      <c r="GC74" s="47"/>
      <c r="GD74" s="47"/>
      <c r="GE74" s="47"/>
      <c r="GF74" s="47"/>
      <c r="GG74" s="47"/>
      <c r="GH74" s="47"/>
      <c r="GI74" s="47"/>
      <c r="GJ74" s="47"/>
      <c r="GK74" s="47"/>
      <c r="GL74" s="47"/>
      <c r="GM74" s="47"/>
      <c r="GN74" s="47"/>
      <c r="GO74" s="47"/>
      <c r="GP74" s="47"/>
      <c r="GQ74" s="47"/>
      <c r="GR74" s="47"/>
      <c r="GS74" s="47"/>
      <c r="GT74" s="47"/>
      <c r="GU74" s="47"/>
      <c r="GV74" s="47"/>
      <c r="GW74" s="47"/>
      <c r="GX74" s="47"/>
      <c r="GY74" s="47"/>
      <c r="GZ74" s="47"/>
      <c r="HA74" s="47"/>
      <c r="HB74" s="47"/>
      <c r="HC74" s="47"/>
      <c r="HD74" s="47"/>
      <c r="HE74" s="47"/>
      <c r="HF74" s="47"/>
      <c r="HG74" s="47"/>
      <c r="HH74" s="47"/>
      <c r="HI74" s="47"/>
      <c r="HJ74" s="47"/>
      <c r="HK74" s="47"/>
      <c r="HL74" s="47"/>
      <c r="HM74" s="47"/>
      <c r="HN74" s="47"/>
      <c r="HO74" s="47"/>
      <c r="HP74" s="47"/>
      <c r="HQ74" s="47"/>
      <c r="HR74" s="47"/>
      <c r="HS74" s="47"/>
      <c r="HT74" s="47"/>
      <c r="HU74" s="47"/>
      <c r="HV74" s="47"/>
      <c r="HW74" s="47"/>
      <c r="HX74" s="47"/>
      <c r="HY74" s="47"/>
      <c r="HZ74" s="47"/>
    </row>
    <row r="75" spans="1:234" s="8" customFormat="1" x14ac:dyDescent="0.2">
      <c r="A75" s="4"/>
      <c r="B75" s="4"/>
      <c r="C75" s="4"/>
      <c r="D75" s="4"/>
      <c r="E75" s="4"/>
      <c r="F75" s="7"/>
      <c r="G75" s="5"/>
      <c r="H75" s="4"/>
      <c r="I75" s="4"/>
      <c r="J75" s="4"/>
      <c r="K75" s="5"/>
      <c r="L75" s="4"/>
      <c r="M75" s="4"/>
      <c r="N75" s="4"/>
      <c r="O75" s="4"/>
      <c r="P75" s="4"/>
      <c r="Q75" s="4"/>
      <c r="R75" s="4"/>
      <c r="S75" s="4"/>
      <c r="T75" s="4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7"/>
      <c r="CA75" s="47"/>
      <c r="CB75" s="47"/>
      <c r="CC75" s="47"/>
      <c r="CD75" s="47"/>
      <c r="CE75" s="47"/>
      <c r="CF75" s="47"/>
      <c r="CG75" s="47"/>
      <c r="CH75" s="47"/>
      <c r="CI75" s="47"/>
      <c r="CJ75" s="47"/>
      <c r="CK75" s="47"/>
      <c r="CL75" s="47"/>
      <c r="CM75" s="47"/>
      <c r="CN75" s="47"/>
      <c r="CO75" s="47"/>
      <c r="CP75" s="47"/>
      <c r="CQ75" s="47"/>
      <c r="CR75" s="47"/>
      <c r="CS75" s="47"/>
      <c r="CT75" s="47"/>
      <c r="CU75" s="47"/>
      <c r="CV75" s="47"/>
      <c r="CW75" s="47"/>
      <c r="CX75" s="47"/>
      <c r="CY75" s="47"/>
      <c r="CZ75" s="47"/>
      <c r="DA75" s="47"/>
      <c r="DB75" s="47"/>
      <c r="DC75" s="47"/>
      <c r="DD75" s="47"/>
      <c r="DE75" s="47"/>
      <c r="DF75" s="47"/>
      <c r="DG75" s="47"/>
      <c r="DH75" s="47"/>
      <c r="DI75" s="47"/>
      <c r="DJ75" s="47"/>
      <c r="DK75" s="47"/>
      <c r="DL75" s="47"/>
      <c r="DM75" s="47"/>
      <c r="DN75" s="47"/>
      <c r="DO75" s="47"/>
      <c r="DP75" s="47"/>
      <c r="DQ75" s="47"/>
      <c r="DR75" s="47"/>
      <c r="DS75" s="47"/>
      <c r="DT75" s="47"/>
      <c r="DU75" s="47"/>
      <c r="DV75" s="47"/>
      <c r="DW75" s="47"/>
      <c r="DX75" s="47"/>
      <c r="DY75" s="47"/>
      <c r="DZ75" s="47"/>
      <c r="EA75" s="47"/>
      <c r="EB75" s="47"/>
      <c r="EC75" s="47"/>
      <c r="ED75" s="47"/>
      <c r="EE75" s="47"/>
      <c r="EF75" s="47"/>
      <c r="EG75" s="47"/>
      <c r="EH75" s="47"/>
      <c r="EI75" s="47"/>
      <c r="EJ75" s="47"/>
      <c r="EK75" s="47"/>
      <c r="EL75" s="47"/>
      <c r="EM75" s="47"/>
      <c r="EN75" s="47"/>
      <c r="EO75" s="47"/>
      <c r="EP75" s="47"/>
      <c r="EQ75" s="47"/>
      <c r="ER75" s="47"/>
      <c r="ES75" s="47"/>
      <c r="ET75" s="47"/>
      <c r="EU75" s="47"/>
      <c r="EV75" s="47"/>
      <c r="EW75" s="47"/>
      <c r="EX75" s="47"/>
      <c r="EY75" s="47"/>
      <c r="EZ75" s="47"/>
      <c r="FA75" s="47"/>
      <c r="FB75" s="47"/>
      <c r="FC75" s="47"/>
      <c r="FD75" s="47"/>
      <c r="FE75" s="47"/>
      <c r="FF75" s="47"/>
      <c r="FG75" s="47"/>
      <c r="FH75" s="47"/>
      <c r="FI75" s="47"/>
      <c r="FJ75" s="47"/>
      <c r="FK75" s="47"/>
      <c r="FL75" s="47"/>
      <c r="FM75" s="47"/>
      <c r="FN75" s="47"/>
      <c r="FO75" s="47"/>
      <c r="FP75" s="47"/>
      <c r="FQ75" s="47"/>
      <c r="FR75" s="47"/>
      <c r="FS75" s="47"/>
      <c r="FT75" s="47"/>
      <c r="FU75" s="47"/>
      <c r="FV75" s="47"/>
      <c r="FW75" s="47"/>
      <c r="FX75" s="47"/>
      <c r="FY75" s="47"/>
      <c r="FZ75" s="47"/>
      <c r="GA75" s="47"/>
      <c r="GB75" s="47"/>
      <c r="GC75" s="47"/>
      <c r="GD75" s="47"/>
      <c r="GE75" s="47"/>
      <c r="GF75" s="47"/>
      <c r="GG75" s="47"/>
      <c r="GH75" s="47"/>
      <c r="GI75" s="47"/>
      <c r="GJ75" s="47"/>
      <c r="GK75" s="47"/>
      <c r="GL75" s="47"/>
      <c r="GM75" s="47"/>
      <c r="GN75" s="47"/>
      <c r="GO75" s="47"/>
      <c r="GP75" s="47"/>
      <c r="GQ75" s="47"/>
      <c r="GR75" s="47"/>
      <c r="GS75" s="47"/>
      <c r="GT75" s="47"/>
      <c r="GU75" s="47"/>
      <c r="GV75" s="47"/>
      <c r="GW75" s="47"/>
      <c r="GX75" s="47"/>
      <c r="GY75" s="47"/>
      <c r="GZ75" s="47"/>
      <c r="HA75" s="47"/>
      <c r="HB75" s="47"/>
      <c r="HC75" s="47"/>
      <c r="HD75" s="47"/>
      <c r="HE75" s="47"/>
      <c r="HF75" s="47"/>
      <c r="HG75" s="47"/>
      <c r="HH75" s="47"/>
      <c r="HI75" s="47"/>
      <c r="HJ75" s="47"/>
      <c r="HK75" s="47"/>
      <c r="HL75" s="47"/>
      <c r="HM75" s="47"/>
      <c r="HN75" s="47"/>
      <c r="HO75" s="47"/>
      <c r="HP75" s="47"/>
      <c r="HQ75" s="47"/>
      <c r="HR75" s="47"/>
      <c r="HS75" s="47"/>
      <c r="HT75" s="47"/>
      <c r="HU75" s="47"/>
      <c r="HV75" s="47"/>
      <c r="HW75" s="47"/>
      <c r="HX75" s="47"/>
      <c r="HY75" s="47"/>
      <c r="HZ75" s="47"/>
    </row>
    <row r="76" spans="1:234" s="8" customFormat="1" x14ac:dyDescent="0.2">
      <c r="A76" s="4"/>
      <c r="B76" s="4"/>
      <c r="C76" s="4"/>
      <c r="D76" s="4"/>
      <c r="E76" s="4"/>
      <c r="F76" s="7"/>
      <c r="G76" s="5"/>
      <c r="H76" s="4"/>
      <c r="I76" s="4"/>
      <c r="J76" s="4"/>
      <c r="K76" s="5"/>
      <c r="L76" s="4"/>
      <c r="M76" s="4"/>
      <c r="N76" s="4"/>
      <c r="O76" s="4"/>
      <c r="P76" s="4"/>
      <c r="Q76" s="4"/>
      <c r="R76" s="4"/>
      <c r="S76" s="4"/>
      <c r="T76" s="4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7"/>
      <c r="CA76" s="47"/>
      <c r="CB76" s="47"/>
      <c r="CC76" s="47"/>
      <c r="CD76" s="47"/>
      <c r="CE76" s="47"/>
      <c r="CF76" s="47"/>
      <c r="CG76" s="47"/>
      <c r="CH76" s="47"/>
      <c r="CI76" s="47"/>
      <c r="CJ76" s="47"/>
      <c r="CK76" s="47"/>
      <c r="CL76" s="47"/>
      <c r="CM76" s="47"/>
      <c r="CN76" s="47"/>
      <c r="CO76" s="47"/>
      <c r="CP76" s="47"/>
      <c r="CQ76" s="47"/>
      <c r="CR76" s="47"/>
      <c r="CS76" s="47"/>
      <c r="CT76" s="47"/>
      <c r="CU76" s="47"/>
      <c r="CV76" s="47"/>
      <c r="CW76" s="47"/>
      <c r="CX76" s="47"/>
      <c r="CY76" s="47"/>
      <c r="CZ76" s="47"/>
      <c r="DA76" s="47"/>
      <c r="DB76" s="47"/>
      <c r="DC76" s="47"/>
      <c r="DD76" s="47"/>
      <c r="DE76" s="47"/>
      <c r="DF76" s="47"/>
      <c r="DG76" s="47"/>
      <c r="DH76" s="47"/>
      <c r="DI76" s="47"/>
      <c r="DJ76" s="47"/>
      <c r="DK76" s="47"/>
      <c r="DL76" s="47"/>
      <c r="DM76" s="47"/>
      <c r="DN76" s="47"/>
      <c r="DO76" s="47"/>
      <c r="DP76" s="47"/>
      <c r="DQ76" s="47"/>
      <c r="DR76" s="47"/>
      <c r="DS76" s="47"/>
      <c r="DT76" s="47"/>
      <c r="DU76" s="47"/>
      <c r="DV76" s="47"/>
      <c r="DW76" s="47"/>
      <c r="DX76" s="47"/>
      <c r="DY76" s="47"/>
      <c r="DZ76" s="47"/>
      <c r="EA76" s="47"/>
      <c r="EB76" s="47"/>
      <c r="EC76" s="47"/>
      <c r="ED76" s="47"/>
      <c r="EE76" s="47"/>
      <c r="EF76" s="47"/>
      <c r="EG76" s="47"/>
      <c r="EH76" s="47"/>
      <c r="EI76" s="47"/>
      <c r="EJ76" s="47"/>
      <c r="EK76" s="47"/>
      <c r="EL76" s="47"/>
      <c r="EM76" s="47"/>
      <c r="EN76" s="47"/>
      <c r="EO76" s="47"/>
      <c r="EP76" s="47"/>
      <c r="EQ76" s="47"/>
      <c r="ER76" s="47"/>
      <c r="ES76" s="47"/>
      <c r="ET76" s="47"/>
      <c r="EU76" s="47"/>
      <c r="EV76" s="47"/>
      <c r="EW76" s="47"/>
      <c r="EX76" s="47"/>
      <c r="EY76" s="47"/>
      <c r="EZ76" s="47"/>
      <c r="FA76" s="47"/>
      <c r="FB76" s="47"/>
      <c r="FC76" s="47"/>
      <c r="FD76" s="47"/>
      <c r="FE76" s="47"/>
      <c r="FF76" s="47"/>
      <c r="FG76" s="47"/>
      <c r="FH76" s="47"/>
      <c r="FI76" s="47"/>
      <c r="FJ76" s="47"/>
      <c r="FK76" s="47"/>
      <c r="FL76" s="47"/>
      <c r="FM76" s="47"/>
      <c r="FN76" s="47"/>
      <c r="FO76" s="47"/>
      <c r="FP76" s="47"/>
      <c r="FQ76" s="47"/>
      <c r="FR76" s="47"/>
      <c r="FS76" s="47"/>
      <c r="FT76" s="47"/>
      <c r="FU76" s="47"/>
      <c r="FV76" s="47"/>
      <c r="FW76" s="47"/>
      <c r="FX76" s="47"/>
      <c r="FY76" s="47"/>
      <c r="FZ76" s="47"/>
      <c r="GA76" s="47"/>
      <c r="GB76" s="47"/>
      <c r="GC76" s="47"/>
      <c r="GD76" s="47"/>
      <c r="GE76" s="47"/>
      <c r="GF76" s="47"/>
      <c r="GG76" s="47"/>
      <c r="GH76" s="47"/>
      <c r="GI76" s="47"/>
      <c r="GJ76" s="47"/>
      <c r="GK76" s="47"/>
      <c r="GL76" s="47"/>
      <c r="GM76" s="47"/>
      <c r="GN76" s="47"/>
      <c r="GO76" s="47"/>
      <c r="GP76" s="47"/>
      <c r="GQ76" s="47"/>
      <c r="GR76" s="47"/>
      <c r="GS76" s="47"/>
      <c r="GT76" s="47"/>
      <c r="GU76" s="47"/>
      <c r="GV76" s="47"/>
      <c r="GW76" s="47"/>
      <c r="GX76" s="47"/>
      <c r="GY76" s="47"/>
      <c r="GZ76" s="47"/>
      <c r="HA76" s="47"/>
      <c r="HB76" s="47"/>
      <c r="HC76" s="47"/>
      <c r="HD76" s="47"/>
      <c r="HE76" s="47"/>
      <c r="HF76" s="47"/>
      <c r="HG76" s="47"/>
      <c r="HH76" s="47"/>
      <c r="HI76" s="47"/>
      <c r="HJ76" s="47"/>
      <c r="HK76" s="47"/>
      <c r="HL76" s="47"/>
      <c r="HM76" s="47"/>
      <c r="HN76" s="47"/>
      <c r="HO76" s="47"/>
      <c r="HP76" s="47"/>
      <c r="HQ76" s="47"/>
      <c r="HR76" s="47"/>
      <c r="HS76" s="47"/>
      <c r="HT76" s="47"/>
      <c r="HU76" s="47"/>
      <c r="HV76" s="47"/>
      <c r="HW76" s="47"/>
      <c r="HX76" s="47"/>
      <c r="HY76" s="47"/>
      <c r="HZ76" s="47"/>
    </row>
    <row r="77" spans="1:234" s="8" customFormat="1" x14ac:dyDescent="0.2">
      <c r="A77" s="4"/>
      <c r="B77" s="4"/>
      <c r="C77" s="4"/>
      <c r="D77" s="4"/>
      <c r="E77" s="4"/>
      <c r="F77" s="7"/>
      <c r="G77" s="5"/>
      <c r="H77" s="4"/>
      <c r="I77" s="4"/>
      <c r="J77" s="4"/>
      <c r="K77" s="5"/>
      <c r="L77" s="4"/>
      <c r="M77" s="4"/>
      <c r="N77" s="4"/>
      <c r="O77" s="4"/>
      <c r="P77" s="4"/>
      <c r="Q77" s="4"/>
      <c r="R77" s="4"/>
      <c r="S77" s="4"/>
      <c r="T77" s="4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7"/>
      <c r="CA77" s="47"/>
      <c r="CB77" s="47"/>
      <c r="CC77" s="47"/>
      <c r="CD77" s="47"/>
      <c r="CE77" s="47"/>
      <c r="CF77" s="47"/>
      <c r="CG77" s="47"/>
      <c r="CH77" s="47"/>
      <c r="CI77" s="47"/>
      <c r="CJ77" s="47"/>
      <c r="CK77" s="47"/>
      <c r="CL77" s="47"/>
      <c r="CM77" s="47"/>
      <c r="CN77" s="47"/>
      <c r="CO77" s="47"/>
      <c r="CP77" s="47"/>
      <c r="CQ77" s="47"/>
      <c r="CR77" s="47"/>
      <c r="CS77" s="47"/>
      <c r="CT77" s="47"/>
      <c r="CU77" s="47"/>
      <c r="CV77" s="47"/>
      <c r="CW77" s="47"/>
      <c r="CX77" s="47"/>
      <c r="CY77" s="47"/>
      <c r="CZ77" s="47"/>
      <c r="DA77" s="47"/>
      <c r="DB77" s="47"/>
      <c r="DC77" s="47"/>
      <c r="DD77" s="47"/>
      <c r="DE77" s="47"/>
      <c r="DF77" s="47"/>
      <c r="DG77" s="47"/>
      <c r="DH77" s="47"/>
      <c r="DI77" s="47"/>
      <c r="DJ77" s="47"/>
      <c r="DK77" s="47"/>
      <c r="DL77" s="47"/>
      <c r="DM77" s="47"/>
      <c r="DN77" s="47"/>
      <c r="DO77" s="47"/>
      <c r="DP77" s="47"/>
      <c r="DQ77" s="47"/>
      <c r="DR77" s="47"/>
      <c r="DS77" s="47"/>
      <c r="DT77" s="47"/>
      <c r="DU77" s="47"/>
      <c r="DV77" s="47"/>
      <c r="DW77" s="47"/>
      <c r="DX77" s="47"/>
      <c r="DY77" s="47"/>
      <c r="DZ77" s="47"/>
      <c r="EA77" s="47"/>
      <c r="EB77" s="47"/>
      <c r="EC77" s="47"/>
      <c r="ED77" s="47"/>
      <c r="EE77" s="47"/>
      <c r="EF77" s="47"/>
      <c r="EG77" s="47"/>
      <c r="EH77" s="47"/>
      <c r="EI77" s="47"/>
      <c r="EJ77" s="47"/>
      <c r="EK77" s="47"/>
      <c r="EL77" s="47"/>
      <c r="EM77" s="47"/>
      <c r="EN77" s="47"/>
      <c r="EO77" s="47"/>
      <c r="EP77" s="47"/>
      <c r="EQ77" s="47"/>
      <c r="ER77" s="47"/>
      <c r="ES77" s="47"/>
      <c r="ET77" s="47"/>
      <c r="EU77" s="47"/>
      <c r="EV77" s="47"/>
      <c r="EW77" s="47"/>
      <c r="EX77" s="47"/>
      <c r="EY77" s="47"/>
      <c r="EZ77" s="47"/>
      <c r="FA77" s="47"/>
      <c r="FB77" s="47"/>
      <c r="FC77" s="47"/>
      <c r="FD77" s="47"/>
      <c r="FE77" s="47"/>
      <c r="FF77" s="47"/>
      <c r="FG77" s="47"/>
      <c r="FH77" s="47"/>
      <c r="FI77" s="47"/>
      <c r="FJ77" s="47"/>
      <c r="FK77" s="47"/>
      <c r="FL77" s="47"/>
      <c r="FM77" s="47"/>
      <c r="FN77" s="47"/>
      <c r="FO77" s="47"/>
      <c r="FP77" s="47"/>
      <c r="FQ77" s="47"/>
      <c r="FR77" s="47"/>
      <c r="FS77" s="47"/>
      <c r="FT77" s="47"/>
      <c r="FU77" s="47"/>
      <c r="FV77" s="47"/>
      <c r="FW77" s="47"/>
      <c r="FX77" s="47"/>
      <c r="FY77" s="47"/>
      <c r="FZ77" s="47"/>
      <c r="GA77" s="47"/>
      <c r="GB77" s="47"/>
      <c r="GC77" s="47"/>
      <c r="GD77" s="47"/>
      <c r="GE77" s="47"/>
      <c r="GF77" s="47"/>
      <c r="GG77" s="47"/>
      <c r="GH77" s="47"/>
      <c r="GI77" s="47"/>
      <c r="GJ77" s="47"/>
      <c r="GK77" s="47"/>
      <c r="GL77" s="47"/>
      <c r="GM77" s="47"/>
      <c r="GN77" s="47"/>
      <c r="GO77" s="47"/>
      <c r="GP77" s="47"/>
      <c r="GQ77" s="47"/>
      <c r="GR77" s="47"/>
      <c r="GS77" s="47"/>
      <c r="GT77" s="47"/>
      <c r="GU77" s="47"/>
      <c r="GV77" s="47"/>
      <c r="GW77" s="47"/>
      <c r="GX77" s="47"/>
      <c r="GY77" s="47"/>
      <c r="GZ77" s="47"/>
      <c r="HA77" s="47"/>
      <c r="HB77" s="47"/>
      <c r="HC77" s="47"/>
      <c r="HD77" s="47"/>
      <c r="HE77" s="47"/>
      <c r="HF77" s="47"/>
      <c r="HG77" s="47"/>
      <c r="HH77" s="47"/>
      <c r="HI77" s="47"/>
      <c r="HJ77" s="47"/>
      <c r="HK77" s="47"/>
      <c r="HL77" s="47"/>
      <c r="HM77" s="47"/>
      <c r="HN77" s="47"/>
      <c r="HO77" s="47"/>
      <c r="HP77" s="47"/>
      <c r="HQ77" s="47"/>
      <c r="HR77" s="47"/>
      <c r="HS77" s="47"/>
      <c r="HT77" s="47"/>
      <c r="HU77" s="47"/>
      <c r="HV77" s="47"/>
      <c r="HW77" s="47"/>
      <c r="HX77" s="47"/>
      <c r="HY77" s="47"/>
      <c r="HZ77" s="47"/>
    </row>
    <row r="78" spans="1:234" s="8" customFormat="1" x14ac:dyDescent="0.2">
      <c r="A78" s="4"/>
      <c r="B78" s="4"/>
      <c r="C78" s="4"/>
      <c r="D78" s="4"/>
      <c r="E78" s="4"/>
      <c r="F78" s="7"/>
      <c r="G78" s="5"/>
      <c r="H78" s="4"/>
      <c r="I78" s="4"/>
      <c r="J78" s="4"/>
      <c r="K78" s="5"/>
      <c r="L78" s="4"/>
      <c r="M78" s="4"/>
      <c r="N78" s="4"/>
      <c r="O78" s="4"/>
      <c r="P78" s="4"/>
      <c r="Q78" s="4"/>
      <c r="R78" s="4"/>
      <c r="S78" s="4"/>
      <c r="T78" s="4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7"/>
      <c r="CA78" s="47"/>
      <c r="CB78" s="47"/>
      <c r="CC78" s="47"/>
      <c r="CD78" s="47"/>
      <c r="CE78" s="47"/>
      <c r="CF78" s="47"/>
      <c r="CG78" s="47"/>
      <c r="CH78" s="47"/>
      <c r="CI78" s="47"/>
      <c r="CJ78" s="47"/>
      <c r="CK78" s="47"/>
      <c r="CL78" s="47"/>
      <c r="CM78" s="47"/>
      <c r="CN78" s="47"/>
      <c r="CO78" s="47"/>
      <c r="CP78" s="47"/>
      <c r="CQ78" s="47"/>
      <c r="CR78" s="47"/>
      <c r="CS78" s="47"/>
      <c r="CT78" s="47"/>
      <c r="CU78" s="47"/>
      <c r="CV78" s="47"/>
      <c r="CW78" s="47"/>
      <c r="CX78" s="47"/>
      <c r="CY78" s="47"/>
      <c r="CZ78" s="47"/>
      <c r="DA78" s="47"/>
      <c r="DB78" s="47"/>
      <c r="DC78" s="47"/>
      <c r="DD78" s="47"/>
      <c r="DE78" s="47"/>
      <c r="DF78" s="47"/>
      <c r="DG78" s="47"/>
      <c r="DH78" s="47"/>
      <c r="DI78" s="47"/>
      <c r="DJ78" s="47"/>
      <c r="DK78" s="47"/>
      <c r="DL78" s="47"/>
      <c r="DM78" s="47"/>
      <c r="DN78" s="47"/>
      <c r="DO78" s="47"/>
      <c r="DP78" s="47"/>
      <c r="DQ78" s="47"/>
      <c r="DR78" s="47"/>
      <c r="DS78" s="47"/>
      <c r="DT78" s="47"/>
      <c r="DU78" s="47"/>
      <c r="DV78" s="47"/>
      <c r="DW78" s="47"/>
      <c r="DX78" s="47"/>
      <c r="DY78" s="47"/>
      <c r="DZ78" s="47"/>
      <c r="EA78" s="47"/>
      <c r="EB78" s="47"/>
      <c r="EC78" s="47"/>
      <c r="ED78" s="47"/>
      <c r="EE78" s="47"/>
      <c r="EF78" s="47"/>
      <c r="EG78" s="47"/>
      <c r="EH78" s="47"/>
      <c r="EI78" s="47"/>
      <c r="EJ78" s="47"/>
      <c r="EK78" s="47"/>
      <c r="EL78" s="47"/>
      <c r="EM78" s="47"/>
      <c r="EN78" s="47"/>
      <c r="EO78" s="47"/>
      <c r="EP78" s="47"/>
      <c r="EQ78" s="47"/>
      <c r="ER78" s="47"/>
      <c r="ES78" s="47"/>
      <c r="ET78" s="47"/>
      <c r="EU78" s="47"/>
      <c r="EV78" s="47"/>
      <c r="EW78" s="47"/>
      <c r="EX78" s="47"/>
      <c r="EY78" s="47"/>
      <c r="EZ78" s="47"/>
      <c r="FA78" s="47"/>
      <c r="FB78" s="47"/>
      <c r="FC78" s="47"/>
      <c r="FD78" s="47"/>
      <c r="FE78" s="47"/>
      <c r="FF78" s="47"/>
      <c r="FG78" s="47"/>
      <c r="FH78" s="47"/>
      <c r="FI78" s="47"/>
      <c r="FJ78" s="47"/>
      <c r="FK78" s="47"/>
      <c r="FL78" s="47"/>
      <c r="FM78" s="47"/>
      <c r="FN78" s="47"/>
      <c r="FO78" s="47"/>
      <c r="FP78" s="47"/>
      <c r="FQ78" s="47"/>
      <c r="FR78" s="47"/>
      <c r="FS78" s="47"/>
      <c r="FT78" s="47"/>
      <c r="FU78" s="47"/>
      <c r="FV78" s="47"/>
      <c r="FW78" s="47"/>
      <c r="FX78" s="47"/>
      <c r="FY78" s="47"/>
      <c r="FZ78" s="47"/>
      <c r="GA78" s="47"/>
      <c r="GB78" s="47"/>
      <c r="GC78" s="47"/>
      <c r="GD78" s="47"/>
      <c r="GE78" s="47"/>
      <c r="GF78" s="47"/>
      <c r="GG78" s="47"/>
      <c r="GH78" s="47"/>
      <c r="GI78" s="47"/>
      <c r="GJ78" s="47"/>
      <c r="GK78" s="47"/>
      <c r="GL78" s="47"/>
      <c r="GM78" s="47"/>
      <c r="GN78" s="47"/>
      <c r="GO78" s="47"/>
      <c r="GP78" s="47"/>
      <c r="GQ78" s="47"/>
      <c r="GR78" s="47"/>
      <c r="GS78" s="47"/>
      <c r="GT78" s="47"/>
      <c r="GU78" s="47"/>
      <c r="GV78" s="47"/>
      <c r="GW78" s="47"/>
      <c r="GX78" s="47"/>
      <c r="GY78" s="47"/>
      <c r="GZ78" s="47"/>
      <c r="HA78" s="47"/>
      <c r="HB78" s="47"/>
      <c r="HC78" s="47"/>
      <c r="HD78" s="47"/>
      <c r="HE78" s="47"/>
      <c r="HF78" s="47"/>
      <c r="HG78" s="47"/>
      <c r="HH78" s="47"/>
      <c r="HI78" s="47"/>
      <c r="HJ78" s="47"/>
      <c r="HK78" s="47"/>
      <c r="HL78" s="47"/>
      <c r="HM78" s="47"/>
      <c r="HN78" s="47"/>
      <c r="HO78" s="47"/>
      <c r="HP78" s="47"/>
      <c r="HQ78" s="47"/>
      <c r="HR78" s="47"/>
      <c r="HS78" s="47"/>
      <c r="HT78" s="47"/>
      <c r="HU78" s="47"/>
      <c r="HV78" s="47"/>
      <c r="HW78" s="47"/>
      <c r="HX78" s="47"/>
      <c r="HY78" s="47"/>
      <c r="HZ78" s="47"/>
    </row>
    <row r="79" spans="1:234" s="8" customFormat="1" x14ac:dyDescent="0.2">
      <c r="A79" s="4"/>
      <c r="B79" s="4"/>
      <c r="C79" s="4"/>
      <c r="D79" s="4"/>
      <c r="E79" s="4"/>
      <c r="F79" s="7"/>
      <c r="G79" s="5"/>
      <c r="H79" s="4"/>
      <c r="I79" s="4"/>
      <c r="J79" s="4"/>
      <c r="K79" s="5"/>
      <c r="L79" s="4"/>
      <c r="M79" s="4"/>
      <c r="N79" s="4"/>
      <c r="O79" s="4"/>
      <c r="P79" s="4"/>
      <c r="Q79" s="4"/>
      <c r="R79" s="4"/>
      <c r="S79" s="4"/>
      <c r="T79" s="4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7"/>
      <c r="CA79" s="47"/>
      <c r="CB79" s="47"/>
      <c r="CC79" s="47"/>
      <c r="CD79" s="47"/>
      <c r="CE79" s="47"/>
      <c r="CF79" s="47"/>
      <c r="CG79" s="47"/>
      <c r="CH79" s="47"/>
      <c r="CI79" s="47"/>
      <c r="CJ79" s="47"/>
      <c r="CK79" s="47"/>
      <c r="CL79" s="47"/>
      <c r="CM79" s="47"/>
      <c r="CN79" s="47"/>
      <c r="CO79" s="47"/>
      <c r="CP79" s="47"/>
      <c r="CQ79" s="47"/>
      <c r="CR79" s="47"/>
      <c r="CS79" s="47"/>
      <c r="CT79" s="47"/>
      <c r="CU79" s="47"/>
      <c r="CV79" s="47"/>
      <c r="CW79" s="47"/>
      <c r="CX79" s="47"/>
      <c r="CY79" s="47"/>
      <c r="CZ79" s="47"/>
      <c r="DA79" s="47"/>
      <c r="DB79" s="47"/>
      <c r="DC79" s="47"/>
      <c r="DD79" s="47"/>
      <c r="DE79" s="47"/>
      <c r="DF79" s="47"/>
      <c r="DG79" s="47"/>
      <c r="DH79" s="47"/>
      <c r="DI79" s="47"/>
      <c r="DJ79" s="47"/>
      <c r="DK79" s="47"/>
      <c r="DL79" s="47"/>
      <c r="DM79" s="47"/>
      <c r="DN79" s="47"/>
      <c r="DO79" s="47"/>
      <c r="DP79" s="47"/>
      <c r="DQ79" s="47"/>
      <c r="DR79" s="47"/>
      <c r="DS79" s="47"/>
      <c r="DT79" s="47"/>
      <c r="DU79" s="47"/>
      <c r="DV79" s="47"/>
      <c r="DW79" s="47"/>
      <c r="DX79" s="47"/>
      <c r="DY79" s="47"/>
      <c r="DZ79" s="47"/>
      <c r="EA79" s="47"/>
      <c r="EB79" s="47"/>
      <c r="EC79" s="47"/>
      <c r="ED79" s="47"/>
      <c r="EE79" s="47"/>
      <c r="EF79" s="47"/>
      <c r="EG79" s="47"/>
      <c r="EH79" s="47"/>
      <c r="EI79" s="47"/>
      <c r="EJ79" s="47"/>
      <c r="EK79" s="47"/>
      <c r="EL79" s="47"/>
      <c r="EM79" s="47"/>
      <c r="EN79" s="47"/>
      <c r="EO79" s="47"/>
      <c r="EP79" s="47"/>
      <c r="EQ79" s="47"/>
      <c r="ER79" s="47"/>
      <c r="ES79" s="47"/>
      <c r="ET79" s="47"/>
      <c r="EU79" s="47"/>
      <c r="EV79" s="47"/>
      <c r="EW79" s="47"/>
      <c r="EX79" s="47"/>
      <c r="EY79" s="47"/>
      <c r="EZ79" s="47"/>
      <c r="FA79" s="47"/>
      <c r="FB79" s="47"/>
      <c r="FC79" s="47"/>
      <c r="FD79" s="47"/>
      <c r="FE79" s="47"/>
      <c r="FF79" s="47"/>
      <c r="FG79" s="47"/>
      <c r="FH79" s="47"/>
      <c r="FI79" s="47"/>
      <c r="FJ79" s="47"/>
      <c r="FK79" s="47"/>
      <c r="FL79" s="47"/>
      <c r="FM79" s="47"/>
      <c r="FN79" s="47"/>
      <c r="FO79" s="47"/>
      <c r="FP79" s="47"/>
      <c r="FQ79" s="47"/>
      <c r="FR79" s="47"/>
      <c r="FS79" s="47"/>
      <c r="FT79" s="47"/>
      <c r="FU79" s="47"/>
      <c r="FV79" s="47"/>
      <c r="FW79" s="47"/>
      <c r="FX79" s="47"/>
      <c r="FY79" s="47"/>
      <c r="FZ79" s="47"/>
      <c r="GA79" s="47"/>
      <c r="GB79" s="47"/>
      <c r="GC79" s="47"/>
      <c r="GD79" s="47"/>
      <c r="GE79" s="47"/>
      <c r="GF79" s="47"/>
      <c r="GG79" s="47"/>
      <c r="GH79" s="47"/>
      <c r="GI79" s="47"/>
      <c r="GJ79" s="47"/>
      <c r="GK79" s="47"/>
      <c r="GL79" s="47"/>
      <c r="GM79" s="47"/>
      <c r="GN79" s="47"/>
      <c r="GO79" s="47"/>
      <c r="GP79" s="47"/>
      <c r="GQ79" s="47"/>
      <c r="GR79" s="47"/>
      <c r="GS79" s="47"/>
      <c r="GT79" s="47"/>
      <c r="GU79" s="47"/>
      <c r="GV79" s="47"/>
      <c r="GW79" s="47"/>
      <c r="GX79" s="47"/>
      <c r="GY79" s="47"/>
      <c r="GZ79" s="47"/>
      <c r="HA79" s="47"/>
      <c r="HB79" s="47"/>
      <c r="HC79" s="47"/>
      <c r="HD79" s="47"/>
      <c r="HE79" s="47"/>
      <c r="HF79" s="47"/>
      <c r="HG79" s="47"/>
      <c r="HH79" s="47"/>
      <c r="HI79" s="47"/>
      <c r="HJ79" s="47"/>
      <c r="HK79" s="47"/>
      <c r="HL79" s="47"/>
      <c r="HM79" s="47"/>
      <c r="HN79" s="47"/>
      <c r="HO79" s="47"/>
      <c r="HP79" s="47"/>
      <c r="HQ79" s="47"/>
      <c r="HR79" s="47"/>
      <c r="HS79" s="47"/>
      <c r="HT79" s="47"/>
      <c r="HU79" s="47"/>
      <c r="HV79" s="47"/>
      <c r="HW79" s="47"/>
      <c r="HX79" s="47"/>
      <c r="HY79" s="47"/>
      <c r="HZ79" s="47"/>
    </row>
    <row r="80" spans="1:234" s="8" customFormat="1" x14ac:dyDescent="0.2">
      <c r="A80" s="4"/>
      <c r="B80" s="4"/>
      <c r="C80" s="4"/>
      <c r="D80" s="4"/>
      <c r="E80" s="4"/>
      <c r="F80" s="7"/>
      <c r="G80" s="5"/>
      <c r="H80" s="4"/>
      <c r="I80" s="4"/>
      <c r="J80" s="4"/>
      <c r="K80" s="5"/>
      <c r="L80" s="4"/>
      <c r="M80" s="4"/>
      <c r="N80" s="4"/>
      <c r="O80" s="4"/>
      <c r="P80" s="4"/>
      <c r="Q80" s="4"/>
      <c r="R80" s="4"/>
      <c r="S80" s="4"/>
      <c r="T80" s="4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7"/>
      <c r="CA80" s="47"/>
      <c r="CB80" s="47"/>
      <c r="CC80" s="47"/>
      <c r="CD80" s="47"/>
      <c r="CE80" s="47"/>
      <c r="CF80" s="47"/>
      <c r="CG80" s="47"/>
      <c r="CH80" s="47"/>
      <c r="CI80" s="47"/>
      <c r="CJ80" s="47"/>
      <c r="CK80" s="47"/>
      <c r="CL80" s="47"/>
      <c r="CM80" s="47"/>
      <c r="CN80" s="47"/>
      <c r="CO80" s="47"/>
      <c r="CP80" s="47"/>
      <c r="CQ80" s="47"/>
      <c r="CR80" s="47"/>
      <c r="CS80" s="47"/>
      <c r="CT80" s="47"/>
      <c r="CU80" s="47"/>
      <c r="CV80" s="47"/>
      <c r="CW80" s="47"/>
      <c r="CX80" s="47"/>
      <c r="CY80" s="47"/>
      <c r="CZ80" s="47"/>
      <c r="DA80" s="47"/>
      <c r="DB80" s="47"/>
      <c r="DC80" s="47"/>
      <c r="DD80" s="47"/>
      <c r="DE80" s="47"/>
      <c r="DF80" s="47"/>
      <c r="DG80" s="47"/>
      <c r="DH80" s="47"/>
      <c r="DI80" s="47"/>
      <c r="DJ80" s="47"/>
      <c r="DK80" s="47"/>
      <c r="DL80" s="47"/>
      <c r="DM80" s="47"/>
      <c r="DN80" s="47"/>
      <c r="DO80" s="47"/>
      <c r="DP80" s="47"/>
      <c r="DQ80" s="47"/>
      <c r="DR80" s="47"/>
      <c r="DS80" s="47"/>
      <c r="DT80" s="47"/>
      <c r="DU80" s="47"/>
      <c r="DV80" s="47"/>
      <c r="DW80" s="47"/>
      <c r="DX80" s="47"/>
      <c r="DY80" s="47"/>
      <c r="DZ80" s="47"/>
      <c r="EA80" s="47"/>
      <c r="EB80" s="47"/>
      <c r="EC80" s="47"/>
      <c r="ED80" s="47"/>
      <c r="EE80" s="47"/>
      <c r="EF80" s="47"/>
      <c r="EG80" s="47"/>
      <c r="EH80" s="47"/>
      <c r="EI80" s="47"/>
      <c r="EJ80" s="47"/>
      <c r="EK80" s="47"/>
      <c r="EL80" s="47"/>
      <c r="EM80" s="47"/>
      <c r="EN80" s="47"/>
      <c r="EO80" s="47"/>
      <c r="EP80" s="47"/>
      <c r="EQ80" s="47"/>
      <c r="ER80" s="47"/>
      <c r="ES80" s="47"/>
      <c r="ET80" s="47"/>
      <c r="EU80" s="47"/>
      <c r="EV80" s="47"/>
      <c r="EW80" s="47"/>
      <c r="EX80" s="47"/>
      <c r="EY80" s="47"/>
      <c r="EZ80" s="47"/>
      <c r="FA80" s="47"/>
      <c r="FB80" s="47"/>
      <c r="FC80" s="47"/>
      <c r="FD80" s="47"/>
      <c r="FE80" s="47"/>
      <c r="FF80" s="47"/>
      <c r="FG80" s="47"/>
      <c r="FH80" s="47"/>
      <c r="FI80" s="47"/>
      <c r="FJ80" s="47"/>
      <c r="FK80" s="47"/>
      <c r="FL80" s="47"/>
      <c r="FM80" s="47"/>
      <c r="FN80" s="47"/>
      <c r="FO80" s="47"/>
      <c r="FP80" s="47"/>
      <c r="FQ80" s="47"/>
      <c r="FR80" s="47"/>
      <c r="FS80" s="47"/>
      <c r="FT80" s="47"/>
      <c r="FU80" s="47"/>
      <c r="FV80" s="47"/>
      <c r="FW80" s="47"/>
      <c r="FX80" s="47"/>
      <c r="FY80" s="47"/>
      <c r="FZ80" s="47"/>
      <c r="GA80" s="47"/>
      <c r="GB80" s="47"/>
      <c r="GC80" s="47"/>
      <c r="GD80" s="47"/>
      <c r="GE80" s="47"/>
      <c r="GF80" s="47"/>
      <c r="GG80" s="47"/>
      <c r="GH80" s="47"/>
      <c r="GI80" s="47"/>
      <c r="GJ80" s="47"/>
      <c r="GK80" s="47"/>
      <c r="GL80" s="47"/>
      <c r="GM80" s="47"/>
      <c r="GN80" s="47"/>
      <c r="GO80" s="47"/>
      <c r="GP80" s="47"/>
      <c r="GQ80" s="47"/>
      <c r="GR80" s="47"/>
      <c r="GS80" s="47"/>
      <c r="GT80" s="47"/>
      <c r="GU80" s="47"/>
      <c r="GV80" s="47"/>
      <c r="GW80" s="47"/>
      <c r="GX80" s="47"/>
      <c r="GY80" s="47"/>
      <c r="GZ80" s="47"/>
      <c r="HA80" s="47"/>
      <c r="HB80" s="47"/>
      <c r="HC80" s="47"/>
      <c r="HD80" s="47"/>
      <c r="HE80" s="47"/>
      <c r="HF80" s="47"/>
      <c r="HG80" s="47"/>
      <c r="HH80" s="47"/>
      <c r="HI80" s="47"/>
      <c r="HJ80" s="47"/>
      <c r="HK80" s="47"/>
      <c r="HL80" s="47"/>
      <c r="HM80" s="47"/>
      <c r="HN80" s="47"/>
      <c r="HO80" s="47"/>
      <c r="HP80" s="47"/>
      <c r="HQ80" s="47"/>
      <c r="HR80" s="47"/>
      <c r="HS80" s="47"/>
      <c r="HT80" s="47"/>
      <c r="HU80" s="47"/>
      <c r="HV80" s="47"/>
      <c r="HW80" s="47"/>
      <c r="HX80" s="47"/>
      <c r="HY80" s="47"/>
      <c r="HZ80" s="47"/>
    </row>
    <row r="81" spans="1:234" s="8" customFormat="1" x14ac:dyDescent="0.2">
      <c r="A81" s="4"/>
      <c r="B81" s="4"/>
      <c r="C81" s="4"/>
      <c r="D81" s="4"/>
      <c r="E81" s="4"/>
      <c r="F81" s="7"/>
      <c r="G81" s="5"/>
      <c r="H81" s="4"/>
      <c r="I81" s="4"/>
      <c r="J81" s="4"/>
      <c r="K81" s="5"/>
      <c r="L81" s="4"/>
      <c r="M81" s="4"/>
      <c r="N81" s="4"/>
      <c r="O81" s="4"/>
      <c r="P81" s="4"/>
      <c r="Q81" s="4"/>
      <c r="R81" s="4"/>
      <c r="S81" s="4"/>
      <c r="T81" s="4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7"/>
      <c r="CA81" s="47"/>
      <c r="CB81" s="47"/>
      <c r="CC81" s="47"/>
      <c r="CD81" s="47"/>
      <c r="CE81" s="47"/>
      <c r="CF81" s="47"/>
      <c r="CG81" s="47"/>
      <c r="CH81" s="47"/>
      <c r="CI81" s="47"/>
      <c r="CJ81" s="47"/>
      <c r="CK81" s="47"/>
      <c r="CL81" s="47"/>
      <c r="CM81" s="47"/>
      <c r="CN81" s="47"/>
      <c r="CO81" s="47"/>
      <c r="CP81" s="47"/>
      <c r="CQ81" s="47"/>
      <c r="CR81" s="47"/>
      <c r="CS81" s="47"/>
      <c r="CT81" s="47"/>
      <c r="CU81" s="47"/>
      <c r="CV81" s="47"/>
      <c r="CW81" s="47"/>
      <c r="CX81" s="47"/>
      <c r="CY81" s="47"/>
      <c r="CZ81" s="47"/>
      <c r="DA81" s="47"/>
      <c r="DB81" s="47"/>
      <c r="DC81" s="47"/>
      <c r="DD81" s="47"/>
      <c r="DE81" s="47"/>
      <c r="DF81" s="47"/>
      <c r="DG81" s="47"/>
      <c r="DH81" s="47"/>
      <c r="DI81" s="47"/>
      <c r="DJ81" s="47"/>
      <c r="DK81" s="47"/>
      <c r="DL81" s="47"/>
      <c r="DM81" s="47"/>
      <c r="DN81" s="47"/>
      <c r="DO81" s="47"/>
      <c r="DP81" s="47"/>
      <c r="DQ81" s="47"/>
      <c r="DR81" s="47"/>
      <c r="DS81" s="47"/>
      <c r="DT81" s="47"/>
      <c r="DU81" s="47"/>
      <c r="DV81" s="47"/>
      <c r="DW81" s="47"/>
      <c r="DX81" s="47"/>
      <c r="DY81" s="47"/>
      <c r="DZ81" s="47"/>
      <c r="EA81" s="47"/>
      <c r="EB81" s="47"/>
      <c r="EC81" s="47"/>
      <c r="ED81" s="47"/>
      <c r="EE81" s="47"/>
      <c r="EF81" s="47"/>
      <c r="EG81" s="47"/>
      <c r="EH81" s="47"/>
      <c r="EI81" s="47"/>
      <c r="EJ81" s="47"/>
      <c r="EK81" s="47"/>
      <c r="EL81" s="47"/>
      <c r="EM81" s="47"/>
      <c r="EN81" s="47"/>
      <c r="EO81" s="47"/>
      <c r="EP81" s="47"/>
      <c r="EQ81" s="47"/>
      <c r="ER81" s="47"/>
      <c r="ES81" s="47"/>
      <c r="ET81" s="47"/>
      <c r="EU81" s="47"/>
      <c r="EV81" s="47"/>
      <c r="EW81" s="47"/>
      <c r="EX81" s="47"/>
      <c r="EY81" s="47"/>
      <c r="EZ81" s="47"/>
      <c r="FA81" s="47"/>
      <c r="FB81" s="47"/>
      <c r="FC81" s="47"/>
      <c r="FD81" s="47"/>
      <c r="FE81" s="47"/>
      <c r="FF81" s="47"/>
      <c r="FG81" s="47"/>
      <c r="FH81" s="47"/>
      <c r="FI81" s="47"/>
      <c r="FJ81" s="47"/>
      <c r="FK81" s="47"/>
      <c r="FL81" s="47"/>
      <c r="FM81" s="47"/>
      <c r="FN81" s="47"/>
      <c r="FO81" s="47"/>
      <c r="FP81" s="47"/>
      <c r="FQ81" s="47"/>
      <c r="FR81" s="47"/>
      <c r="FS81" s="47"/>
      <c r="FT81" s="47"/>
      <c r="FU81" s="47"/>
      <c r="FV81" s="47"/>
      <c r="FW81" s="47"/>
      <c r="FX81" s="47"/>
      <c r="FY81" s="47"/>
      <c r="FZ81" s="47"/>
      <c r="GA81" s="47"/>
      <c r="GB81" s="47"/>
      <c r="GC81" s="47"/>
      <c r="GD81" s="47"/>
      <c r="GE81" s="47"/>
      <c r="GF81" s="47"/>
      <c r="GG81" s="47"/>
      <c r="GH81" s="47"/>
      <c r="GI81" s="47"/>
      <c r="GJ81" s="47"/>
      <c r="GK81" s="47"/>
      <c r="GL81" s="47"/>
      <c r="GM81" s="47"/>
      <c r="GN81" s="47"/>
      <c r="GO81" s="47"/>
      <c r="GP81" s="47"/>
      <c r="GQ81" s="47"/>
      <c r="GR81" s="47"/>
      <c r="GS81" s="47"/>
      <c r="GT81" s="47"/>
      <c r="GU81" s="47"/>
      <c r="GV81" s="47"/>
      <c r="GW81" s="47"/>
      <c r="GX81" s="47"/>
      <c r="GY81" s="47"/>
      <c r="GZ81" s="47"/>
      <c r="HA81" s="47"/>
      <c r="HB81" s="47"/>
      <c r="HC81" s="47"/>
      <c r="HD81" s="47"/>
      <c r="HE81" s="47"/>
      <c r="HF81" s="47"/>
      <c r="HG81" s="47"/>
      <c r="HH81" s="47"/>
      <c r="HI81" s="47"/>
      <c r="HJ81" s="47"/>
      <c r="HK81" s="47"/>
      <c r="HL81" s="47"/>
      <c r="HM81" s="47"/>
      <c r="HN81" s="47"/>
      <c r="HO81" s="47"/>
      <c r="HP81" s="47"/>
      <c r="HQ81" s="47"/>
      <c r="HR81" s="47"/>
      <c r="HS81" s="47"/>
      <c r="HT81" s="47"/>
      <c r="HU81" s="47"/>
      <c r="HV81" s="47"/>
      <c r="HW81" s="47"/>
      <c r="HX81" s="47"/>
      <c r="HY81" s="47"/>
      <c r="HZ81" s="47"/>
    </row>
    <row r="82" spans="1:234" s="8" customFormat="1" x14ac:dyDescent="0.2">
      <c r="A82" s="4"/>
      <c r="B82" s="4"/>
      <c r="C82" s="4"/>
      <c r="D82" s="4"/>
      <c r="E82" s="4"/>
      <c r="F82" s="7"/>
      <c r="G82" s="5"/>
      <c r="H82" s="4"/>
      <c r="I82" s="4"/>
      <c r="J82" s="4"/>
      <c r="K82" s="5"/>
      <c r="L82" s="4"/>
      <c r="M82" s="4"/>
      <c r="N82" s="4"/>
      <c r="O82" s="4"/>
      <c r="P82" s="4"/>
      <c r="Q82" s="4"/>
      <c r="R82" s="4"/>
      <c r="S82" s="4"/>
      <c r="T82" s="4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7"/>
      <c r="CA82" s="47"/>
      <c r="CB82" s="47"/>
      <c r="CC82" s="47"/>
      <c r="CD82" s="47"/>
      <c r="CE82" s="47"/>
      <c r="CF82" s="47"/>
      <c r="CG82" s="47"/>
      <c r="CH82" s="47"/>
      <c r="CI82" s="47"/>
      <c r="CJ82" s="47"/>
      <c r="CK82" s="47"/>
      <c r="CL82" s="47"/>
      <c r="CM82" s="47"/>
      <c r="CN82" s="47"/>
      <c r="CO82" s="47"/>
      <c r="CP82" s="47"/>
      <c r="CQ82" s="47"/>
      <c r="CR82" s="47"/>
      <c r="CS82" s="47"/>
      <c r="CT82" s="47"/>
      <c r="CU82" s="47"/>
      <c r="CV82" s="47"/>
      <c r="CW82" s="47"/>
      <c r="CX82" s="47"/>
      <c r="CY82" s="47"/>
      <c r="CZ82" s="47"/>
      <c r="DA82" s="47"/>
      <c r="DB82" s="47"/>
      <c r="DC82" s="47"/>
      <c r="DD82" s="47"/>
      <c r="DE82" s="47"/>
      <c r="DF82" s="47"/>
      <c r="DG82" s="47"/>
      <c r="DH82" s="47"/>
      <c r="DI82" s="47"/>
      <c r="DJ82" s="47"/>
      <c r="DK82" s="47"/>
      <c r="DL82" s="47"/>
      <c r="DM82" s="47"/>
      <c r="DN82" s="47"/>
      <c r="DO82" s="47"/>
      <c r="DP82" s="47"/>
      <c r="DQ82" s="47"/>
      <c r="DR82" s="47"/>
      <c r="DS82" s="47"/>
      <c r="DT82" s="47"/>
      <c r="DU82" s="47"/>
      <c r="DV82" s="47"/>
      <c r="DW82" s="47"/>
      <c r="DX82" s="47"/>
      <c r="DY82" s="47"/>
      <c r="DZ82" s="47"/>
      <c r="EA82" s="47"/>
      <c r="EB82" s="47"/>
      <c r="EC82" s="47"/>
      <c r="ED82" s="47"/>
      <c r="EE82" s="47"/>
      <c r="EF82" s="47"/>
      <c r="EG82" s="47"/>
      <c r="EH82" s="47"/>
      <c r="EI82" s="47"/>
      <c r="EJ82" s="47"/>
      <c r="EK82" s="47"/>
      <c r="EL82" s="47"/>
      <c r="EM82" s="47"/>
      <c r="EN82" s="47"/>
      <c r="EO82" s="47"/>
      <c r="EP82" s="47"/>
      <c r="EQ82" s="47"/>
      <c r="ER82" s="47"/>
      <c r="ES82" s="47"/>
      <c r="ET82" s="47"/>
      <c r="EU82" s="47"/>
      <c r="EV82" s="47"/>
      <c r="EW82" s="47"/>
      <c r="EX82" s="47"/>
      <c r="EY82" s="47"/>
      <c r="EZ82" s="47"/>
      <c r="FA82" s="47"/>
      <c r="FB82" s="47"/>
      <c r="FC82" s="47"/>
      <c r="FD82" s="47"/>
      <c r="FE82" s="47"/>
      <c r="FF82" s="47"/>
      <c r="FG82" s="47"/>
      <c r="FH82" s="47"/>
      <c r="FI82" s="47"/>
      <c r="FJ82" s="47"/>
      <c r="FK82" s="47"/>
      <c r="FL82" s="47"/>
      <c r="FM82" s="47"/>
      <c r="FN82" s="47"/>
      <c r="FO82" s="47"/>
      <c r="FP82" s="47"/>
      <c r="FQ82" s="47"/>
      <c r="FR82" s="47"/>
      <c r="FS82" s="47"/>
      <c r="FT82" s="47"/>
      <c r="FU82" s="47"/>
      <c r="FV82" s="47"/>
      <c r="FW82" s="47"/>
      <c r="FX82" s="47"/>
      <c r="FY82" s="47"/>
      <c r="FZ82" s="47"/>
      <c r="GA82" s="47"/>
      <c r="GB82" s="47"/>
      <c r="GC82" s="47"/>
      <c r="GD82" s="47"/>
      <c r="GE82" s="47"/>
      <c r="GF82" s="47"/>
      <c r="GG82" s="47"/>
      <c r="GH82" s="47"/>
      <c r="GI82" s="47"/>
      <c r="GJ82" s="47"/>
      <c r="GK82" s="47"/>
      <c r="GL82" s="47"/>
      <c r="GM82" s="47"/>
      <c r="GN82" s="47"/>
      <c r="GO82" s="47"/>
      <c r="GP82" s="47"/>
      <c r="GQ82" s="47"/>
      <c r="GR82" s="47"/>
      <c r="GS82" s="47"/>
      <c r="GT82" s="47"/>
      <c r="GU82" s="47"/>
      <c r="GV82" s="47"/>
      <c r="GW82" s="47"/>
      <c r="GX82" s="47"/>
      <c r="GY82" s="47"/>
      <c r="GZ82" s="47"/>
      <c r="HA82" s="47"/>
      <c r="HB82" s="47"/>
      <c r="HC82" s="47"/>
      <c r="HD82" s="47"/>
      <c r="HE82" s="47"/>
      <c r="HF82" s="47"/>
      <c r="HG82" s="47"/>
      <c r="HH82" s="47"/>
      <c r="HI82" s="47"/>
      <c r="HJ82" s="47"/>
      <c r="HK82" s="47"/>
      <c r="HL82" s="47"/>
      <c r="HM82" s="47"/>
      <c r="HN82" s="47"/>
      <c r="HO82" s="47"/>
      <c r="HP82" s="47"/>
      <c r="HQ82" s="47"/>
      <c r="HR82" s="47"/>
      <c r="HS82" s="47"/>
      <c r="HT82" s="47"/>
      <c r="HU82" s="47"/>
      <c r="HV82" s="47"/>
      <c r="HW82" s="47"/>
      <c r="HX82" s="47"/>
      <c r="HY82" s="47"/>
      <c r="HZ82" s="47"/>
    </row>
    <row r="88" spans="1:234" s="5" customFormat="1" x14ac:dyDescent="0.2">
      <c r="A88" s="4"/>
      <c r="B88" s="4"/>
      <c r="C88" s="4"/>
      <c r="D88" s="4"/>
      <c r="E88" s="4"/>
      <c r="F88" s="7"/>
      <c r="H88" s="4"/>
      <c r="I88" s="4"/>
      <c r="J88" s="4"/>
      <c r="L88" s="4"/>
      <c r="M88" s="4"/>
      <c r="N88" s="4"/>
      <c r="O88" s="4"/>
      <c r="P88" s="4"/>
      <c r="Q88" s="4"/>
      <c r="R88" s="4"/>
      <c r="S88" s="4"/>
      <c r="T88" s="4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7"/>
      <c r="BX88" s="47"/>
      <c r="BY88" s="47"/>
      <c r="BZ88" s="47"/>
      <c r="CA88" s="47"/>
      <c r="CB88" s="47"/>
      <c r="CC88" s="47"/>
      <c r="CD88" s="47"/>
      <c r="CE88" s="47"/>
      <c r="CF88" s="47"/>
      <c r="CG88" s="47"/>
      <c r="CH88" s="47"/>
      <c r="CI88" s="47"/>
      <c r="CJ88" s="47"/>
      <c r="CK88" s="47"/>
      <c r="CL88" s="47"/>
      <c r="CM88" s="47"/>
      <c r="CN88" s="47"/>
      <c r="CO88" s="47"/>
      <c r="CP88" s="47"/>
      <c r="CQ88" s="47"/>
      <c r="CR88" s="47"/>
      <c r="CS88" s="47"/>
      <c r="CT88" s="47"/>
      <c r="CU88" s="47"/>
      <c r="CV88" s="47"/>
      <c r="CW88" s="47"/>
      <c r="CX88" s="47"/>
      <c r="CY88" s="47"/>
      <c r="CZ88" s="47"/>
      <c r="DA88" s="47"/>
      <c r="DB88" s="47"/>
      <c r="DC88" s="47"/>
      <c r="DD88" s="47"/>
      <c r="DE88" s="47"/>
      <c r="DF88" s="47"/>
      <c r="DG88" s="47"/>
      <c r="DH88" s="47"/>
      <c r="DI88" s="47"/>
      <c r="DJ88" s="47"/>
      <c r="DK88" s="47"/>
      <c r="DL88" s="47"/>
      <c r="DM88" s="47"/>
      <c r="DN88" s="47"/>
      <c r="DO88" s="47"/>
      <c r="DP88" s="47"/>
      <c r="DQ88" s="47"/>
      <c r="DR88" s="47"/>
      <c r="DS88" s="47"/>
      <c r="DT88" s="47"/>
      <c r="DU88" s="47"/>
      <c r="DV88" s="47"/>
      <c r="DW88" s="47"/>
      <c r="DX88" s="47"/>
      <c r="DY88" s="47"/>
      <c r="DZ88" s="47"/>
      <c r="EA88" s="47"/>
      <c r="EB88" s="47"/>
      <c r="EC88" s="47"/>
      <c r="ED88" s="47"/>
      <c r="EE88" s="47"/>
      <c r="EF88" s="47"/>
      <c r="EG88" s="47"/>
      <c r="EH88" s="47"/>
      <c r="EI88" s="47"/>
      <c r="EJ88" s="47"/>
      <c r="EK88" s="47"/>
      <c r="EL88" s="47"/>
      <c r="EM88" s="47"/>
      <c r="EN88" s="47"/>
      <c r="EO88" s="47"/>
      <c r="EP88" s="47"/>
      <c r="EQ88" s="47"/>
      <c r="ER88" s="47"/>
      <c r="ES88" s="47"/>
      <c r="ET88" s="47"/>
      <c r="EU88" s="47"/>
      <c r="EV88" s="47"/>
      <c r="EW88" s="47"/>
      <c r="EX88" s="47"/>
      <c r="EY88" s="47"/>
      <c r="EZ88" s="47"/>
      <c r="FA88" s="47"/>
      <c r="FB88" s="47"/>
      <c r="FC88" s="47"/>
      <c r="FD88" s="47"/>
      <c r="FE88" s="47"/>
      <c r="FF88" s="47"/>
      <c r="FG88" s="47"/>
      <c r="FH88" s="47"/>
      <c r="FI88" s="47"/>
      <c r="FJ88" s="47"/>
      <c r="FK88" s="47"/>
      <c r="FL88" s="47"/>
      <c r="FM88" s="47"/>
      <c r="FN88" s="47"/>
      <c r="FO88" s="47"/>
      <c r="FP88" s="47"/>
      <c r="FQ88" s="47"/>
      <c r="FR88" s="47"/>
      <c r="FS88" s="47"/>
      <c r="FT88" s="47"/>
      <c r="FU88" s="47"/>
      <c r="FV88" s="47"/>
      <c r="FW88" s="47"/>
      <c r="FX88" s="47"/>
      <c r="FY88" s="47"/>
      <c r="FZ88" s="47"/>
      <c r="GA88" s="47"/>
      <c r="GB88" s="47"/>
      <c r="GC88" s="47"/>
      <c r="GD88" s="47"/>
      <c r="GE88" s="47"/>
      <c r="GF88" s="47"/>
      <c r="GG88" s="47"/>
      <c r="GH88" s="47"/>
      <c r="GI88" s="47"/>
      <c r="GJ88" s="47"/>
      <c r="GK88" s="47"/>
      <c r="GL88" s="47"/>
      <c r="GM88" s="47"/>
      <c r="GN88" s="47"/>
      <c r="GO88" s="47"/>
      <c r="GP88" s="47"/>
      <c r="GQ88" s="47"/>
      <c r="GR88" s="47"/>
      <c r="GS88" s="47"/>
      <c r="GT88" s="47"/>
      <c r="GU88" s="47"/>
      <c r="GV88" s="47"/>
      <c r="GW88" s="47"/>
      <c r="GX88" s="47"/>
      <c r="GY88" s="47"/>
      <c r="GZ88" s="47"/>
      <c r="HA88" s="47"/>
      <c r="HB88" s="47"/>
      <c r="HC88" s="47"/>
      <c r="HD88" s="47"/>
      <c r="HE88" s="47"/>
      <c r="HF88" s="47"/>
      <c r="HG88" s="47"/>
      <c r="HH88" s="47"/>
      <c r="HI88" s="47"/>
      <c r="HJ88" s="47"/>
      <c r="HK88" s="47"/>
      <c r="HL88" s="47"/>
      <c r="HM88" s="47"/>
      <c r="HN88" s="47"/>
      <c r="HO88" s="47"/>
      <c r="HP88" s="47"/>
      <c r="HQ88" s="47"/>
      <c r="HR88" s="47"/>
      <c r="HS88" s="47"/>
      <c r="HT88" s="47"/>
      <c r="HU88" s="47"/>
      <c r="HV88" s="47"/>
      <c r="HW88" s="47"/>
      <c r="HX88" s="47"/>
      <c r="HY88" s="47"/>
      <c r="HZ88" s="47"/>
    </row>
    <row r="89" spans="1:234" s="5" customFormat="1" x14ac:dyDescent="0.2">
      <c r="A89" s="4"/>
      <c r="B89" s="4"/>
      <c r="C89" s="4"/>
      <c r="D89" s="4"/>
      <c r="E89" s="4"/>
      <c r="F89" s="7"/>
      <c r="H89" s="4"/>
      <c r="I89" s="4"/>
      <c r="J89" s="4"/>
      <c r="L89" s="4"/>
      <c r="M89" s="4"/>
      <c r="N89" s="4"/>
      <c r="O89" s="4"/>
      <c r="P89" s="4"/>
      <c r="Q89" s="4"/>
      <c r="R89" s="4"/>
      <c r="S89" s="4"/>
      <c r="T89" s="4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E89" s="47"/>
      <c r="CF89" s="47"/>
      <c r="CG89" s="47"/>
      <c r="CH89" s="47"/>
      <c r="CI89" s="47"/>
      <c r="CJ89" s="47"/>
      <c r="CK89" s="47"/>
      <c r="CL89" s="47"/>
      <c r="CM89" s="47"/>
      <c r="CN89" s="47"/>
      <c r="CO89" s="47"/>
      <c r="CP89" s="47"/>
      <c r="CQ89" s="47"/>
      <c r="CR89" s="47"/>
      <c r="CS89" s="47"/>
      <c r="CT89" s="47"/>
      <c r="CU89" s="47"/>
      <c r="CV89" s="47"/>
      <c r="CW89" s="47"/>
      <c r="CX89" s="47"/>
      <c r="CY89" s="47"/>
      <c r="CZ89" s="47"/>
      <c r="DA89" s="47"/>
      <c r="DB89" s="47"/>
      <c r="DC89" s="47"/>
      <c r="DD89" s="47"/>
      <c r="DE89" s="47"/>
      <c r="DF89" s="47"/>
      <c r="DG89" s="47"/>
      <c r="DH89" s="47"/>
      <c r="DI89" s="47"/>
      <c r="DJ89" s="47"/>
      <c r="DK89" s="47"/>
      <c r="DL89" s="47"/>
      <c r="DM89" s="47"/>
      <c r="DN89" s="47"/>
      <c r="DO89" s="47"/>
      <c r="DP89" s="47"/>
      <c r="DQ89" s="47"/>
      <c r="DR89" s="47"/>
      <c r="DS89" s="47"/>
      <c r="DT89" s="47"/>
      <c r="DU89" s="47"/>
      <c r="DV89" s="47"/>
      <c r="DW89" s="47"/>
      <c r="DX89" s="47"/>
      <c r="DY89" s="47"/>
      <c r="DZ89" s="47"/>
      <c r="EA89" s="47"/>
      <c r="EB89" s="47"/>
      <c r="EC89" s="47"/>
      <c r="ED89" s="47"/>
      <c r="EE89" s="47"/>
      <c r="EF89" s="47"/>
      <c r="EG89" s="47"/>
      <c r="EH89" s="47"/>
      <c r="EI89" s="47"/>
      <c r="EJ89" s="47"/>
      <c r="EK89" s="47"/>
      <c r="EL89" s="47"/>
      <c r="EM89" s="47"/>
      <c r="EN89" s="47"/>
      <c r="EO89" s="47"/>
      <c r="EP89" s="47"/>
      <c r="EQ89" s="47"/>
      <c r="ER89" s="47"/>
      <c r="ES89" s="47"/>
      <c r="ET89" s="47"/>
      <c r="EU89" s="47"/>
      <c r="EV89" s="47"/>
      <c r="EW89" s="47"/>
      <c r="EX89" s="47"/>
      <c r="EY89" s="47"/>
      <c r="EZ89" s="47"/>
      <c r="FA89" s="47"/>
      <c r="FB89" s="47"/>
      <c r="FC89" s="47"/>
      <c r="FD89" s="47"/>
      <c r="FE89" s="47"/>
      <c r="FF89" s="47"/>
      <c r="FG89" s="47"/>
      <c r="FH89" s="47"/>
      <c r="FI89" s="47"/>
      <c r="FJ89" s="47"/>
      <c r="FK89" s="47"/>
      <c r="FL89" s="47"/>
      <c r="FM89" s="47"/>
      <c r="FN89" s="47"/>
      <c r="FO89" s="47"/>
      <c r="FP89" s="47"/>
      <c r="FQ89" s="47"/>
      <c r="FR89" s="47"/>
      <c r="FS89" s="47"/>
      <c r="FT89" s="47"/>
      <c r="FU89" s="47"/>
      <c r="FV89" s="47"/>
      <c r="FW89" s="47"/>
      <c r="FX89" s="47"/>
      <c r="FY89" s="47"/>
      <c r="FZ89" s="47"/>
      <c r="GA89" s="47"/>
      <c r="GB89" s="47"/>
      <c r="GC89" s="47"/>
      <c r="GD89" s="47"/>
      <c r="GE89" s="47"/>
      <c r="GF89" s="47"/>
      <c r="GG89" s="47"/>
      <c r="GH89" s="47"/>
      <c r="GI89" s="47"/>
      <c r="GJ89" s="47"/>
      <c r="GK89" s="47"/>
      <c r="GL89" s="47"/>
      <c r="GM89" s="47"/>
      <c r="GN89" s="47"/>
      <c r="GO89" s="47"/>
      <c r="GP89" s="47"/>
      <c r="GQ89" s="47"/>
      <c r="GR89" s="47"/>
      <c r="GS89" s="47"/>
      <c r="GT89" s="47"/>
      <c r="GU89" s="47"/>
      <c r="GV89" s="47"/>
      <c r="GW89" s="47"/>
      <c r="GX89" s="47"/>
      <c r="GY89" s="47"/>
      <c r="GZ89" s="47"/>
      <c r="HA89" s="47"/>
      <c r="HB89" s="47"/>
      <c r="HC89" s="47"/>
      <c r="HD89" s="47"/>
      <c r="HE89" s="47"/>
      <c r="HF89" s="47"/>
      <c r="HG89" s="47"/>
      <c r="HH89" s="47"/>
      <c r="HI89" s="47"/>
      <c r="HJ89" s="47"/>
      <c r="HK89" s="47"/>
      <c r="HL89" s="47"/>
      <c r="HM89" s="47"/>
      <c r="HN89" s="47"/>
      <c r="HO89" s="47"/>
      <c r="HP89" s="47"/>
      <c r="HQ89" s="47"/>
      <c r="HR89" s="47"/>
      <c r="HS89" s="47"/>
      <c r="HT89" s="47"/>
      <c r="HU89" s="47"/>
      <c r="HV89" s="47"/>
      <c r="HW89" s="47"/>
      <c r="HX89" s="47"/>
      <c r="HY89" s="47"/>
      <c r="HZ89" s="47"/>
    </row>
    <row r="90" spans="1:234" s="5" customFormat="1" x14ac:dyDescent="0.2">
      <c r="A90" s="4"/>
      <c r="B90" s="4"/>
      <c r="C90" s="4"/>
      <c r="D90" s="4"/>
      <c r="E90" s="4"/>
      <c r="F90" s="7"/>
      <c r="H90" s="4"/>
      <c r="I90" s="4"/>
      <c r="J90" s="4"/>
      <c r="L90" s="4"/>
      <c r="M90" s="4"/>
      <c r="N90" s="4"/>
      <c r="O90" s="4"/>
      <c r="P90" s="4"/>
      <c r="Q90" s="4"/>
      <c r="R90" s="4"/>
      <c r="S90" s="4"/>
      <c r="T90" s="4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47"/>
      <c r="BZ90" s="47"/>
      <c r="CA90" s="47"/>
      <c r="CB90" s="47"/>
      <c r="CC90" s="47"/>
      <c r="CD90" s="47"/>
      <c r="CE90" s="47"/>
      <c r="CF90" s="47"/>
      <c r="CG90" s="47"/>
      <c r="CH90" s="47"/>
      <c r="CI90" s="47"/>
      <c r="CJ90" s="47"/>
      <c r="CK90" s="47"/>
      <c r="CL90" s="47"/>
      <c r="CM90" s="47"/>
      <c r="CN90" s="47"/>
      <c r="CO90" s="47"/>
      <c r="CP90" s="47"/>
      <c r="CQ90" s="47"/>
      <c r="CR90" s="47"/>
      <c r="CS90" s="47"/>
      <c r="CT90" s="47"/>
      <c r="CU90" s="47"/>
      <c r="CV90" s="47"/>
      <c r="CW90" s="47"/>
      <c r="CX90" s="47"/>
      <c r="CY90" s="47"/>
      <c r="CZ90" s="47"/>
      <c r="DA90" s="47"/>
      <c r="DB90" s="47"/>
      <c r="DC90" s="47"/>
      <c r="DD90" s="47"/>
      <c r="DE90" s="47"/>
      <c r="DF90" s="47"/>
      <c r="DG90" s="47"/>
      <c r="DH90" s="47"/>
      <c r="DI90" s="47"/>
      <c r="DJ90" s="47"/>
      <c r="DK90" s="47"/>
      <c r="DL90" s="47"/>
      <c r="DM90" s="47"/>
      <c r="DN90" s="47"/>
      <c r="DO90" s="47"/>
      <c r="DP90" s="47"/>
      <c r="DQ90" s="47"/>
      <c r="DR90" s="47"/>
      <c r="DS90" s="47"/>
      <c r="DT90" s="47"/>
      <c r="DU90" s="47"/>
      <c r="DV90" s="47"/>
      <c r="DW90" s="47"/>
      <c r="DX90" s="47"/>
      <c r="DY90" s="47"/>
      <c r="DZ90" s="47"/>
      <c r="EA90" s="47"/>
      <c r="EB90" s="47"/>
      <c r="EC90" s="47"/>
      <c r="ED90" s="47"/>
      <c r="EE90" s="47"/>
      <c r="EF90" s="47"/>
      <c r="EG90" s="47"/>
      <c r="EH90" s="47"/>
      <c r="EI90" s="47"/>
      <c r="EJ90" s="47"/>
      <c r="EK90" s="47"/>
      <c r="EL90" s="47"/>
      <c r="EM90" s="47"/>
      <c r="EN90" s="47"/>
      <c r="EO90" s="47"/>
      <c r="EP90" s="47"/>
      <c r="EQ90" s="47"/>
      <c r="ER90" s="47"/>
      <c r="ES90" s="47"/>
      <c r="ET90" s="47"/>
      <c r="EU90" s="47"/>
      <c r="EV90" s="47"/>
      <c r="EW90" s="47"/>
      <c r="EX90" s="47"/>
      <c r="EY90" s="47"/>
      <c r="EZ90" s="47"/>
      <c r="FA90" s="47"/>
      <c r="FB90" s="47"/>
      <c r="FC90" s="47"/>
      <c r="FD90" s="47"/>
      <c r="FE90" s="47"/>
      <c r="FF90" s="47"/>
      <c r="FG90" s="47"/>
      <c r="FH90" s="47"/>
      <c r="FI90" s="47"/>
      <c r="FJ90" s="47"/>
      <c r="FK90" s="47"/>
      <c r="FL90" s="47"/>
      <c r="FM90" s="47"/>
      <c r="FN90" s="47"/>
      <c r="FO90" s="47"/>
      <c r="FP90" s="47"/>
      <c r="FQ90" s="47"/>
      <c r="FR90" s="47"/>
      <c r="FS90" s="47"/>
      <c r="FT90" s="47"/>
      <c r="FU90" s="47"/>
      <c r="FV90" s="47"/>
      <c r="FW90" s="47"/>
      <c r="FX90" s="47"/>
      <c r="FY90" s="47"/>
      <c r="FZ90" s="47"/>
      <c r="GA90" s="47"/>
      <c r="GB90" s="47"/>
      <c r="GC90" s="47"/>
      <c r="GD90" s="47"/>
      <c r="GE90" s="47"/>
      <c r="GF90" s="47"/>
      <c r="GG90" s="47"/>
      <c r="GH90" s="47"/>
      <c r="GI90" s="47"/>
      <c r="GJ90" s="47"/>
      <c r="GK90" s="47"/>
      <c r="GL90" s="47"/>
      <c r="GM90" s="47"/>
      <c r="GN90" s="47"/>
      <c r="GO90" s="47"/>
      <c r="GP90" s="47"/>
      <c r="GQ90" s="47"/>
      <c r="GR90" s="47"/>
      <c r="GS90" s="47"/>
      <c r="GT90" s="47"/>
      <c r="GU90" s="47"/>
      <c r="GV90" s="47"/>
      <c r="GW90" s="47"/>
      <c r="GX90" s="47"/>
      <c r="GY90" s="47"/>
      <c r="GZ90" s="47"/>
      <c r="HA90" s="47"/>
      <c r="HB90" s="47"/>
      <c r="HC90" s="47"/>
      <c r="HD90" s="47"/>
      <c r="HE90" s="47"/>
      <c r="HF90" s="47"/>
      <c r="HG90" s="47"/>
      <c r="HH90" s="47"/>
      <c r="HI90" s="47"/>
      <c r="HJ90" s="47"/>
      <c r="HK90" s="47"/>
      <c r="HL90" s="47"/>
      <c r="HM90" s="47"/>
      <c r="HN90" s="47"/>
      <c r="HO90" s="47"/>
      <c r="HP90" s="47"/>
      <c r="HQ90" s="47"/>
      <c r="HR90" s="47"/>
      <c r="HS90" s="47"/>
      <c r="HT90" s="47"/>
      <c r="HU90" s="47"/>
      <c r="HV90" s="47"/>
      <c r="HW90" s="47"/>
      <c r="HX90" s="47"/>
      <c r="HY90" s="47"/>
      <c r="HZ90" s="47"/>
    </row>
    <row r="91" spans="1:234" s="5" customFormat="1" x14ac:dyDescent="0.2">
      <c r="A91" s="4"/>
      <c r="B91" s="4"/>
      <c r="C91" s="4"/>
      <c r="D91" s="4"/>
      <c r="E91" s="4"/>
      <c r="F91" s="7"/>
      <c r="H91" s="4"/>
      <c r="I91" s="4"/>
      <c r="J91" s="4"/>
      <c r="L91" s="4"/>
      <c r="M91" s="4"/>
      <c r="N91" s="4"/>
      <c r="O91" s="4"/>
      <c r="P91" s="4"/>
      <c r="Q91" s="4"/>
      <c r="R91" s="4"/>
      <c r="S91" s="4"/>
      <c r="T91" s="4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  <c r="BO91" s="47"/>
      <c r="BP91" s="47"/>
      <c r="BQ91" s="47"/>
      <c r="BR91" s="47"/>
      <c r="BS91" s="47"/>
      <c r="BT91" s="47"/>
      <c r="BU91" s="47"/>
      <c r="BV91" s="47"/>
      <c r="BW91" s="47"/>
      <c r="BX91" s="47"/>
      <c r="BY91" s="47"/>
      <c r="BZ91" s="47"/>
      <c r="CA91" s="47"/>
      <c r="CB91" s="47"/>
      <c r="CC91" s="47"/>
      <c r="CD91" s="47"/>
      <c r="CE91" s="47"/>
      <c r="CF91" s="47"/>
      <c r="CG91" s="47"/>
      <c r="CH91" s="47"/>
      <c r="CI91" s="47"/>
      <c r="CJ91" s="47"/>
      <c r="CK91" s="47"/>
      <c r="CL91" s="47"/>
      <c r="CM91" s="47"/>
      <c r="CN91" s="47"/>
      <c r="CO91" s="47"/>
      <c r="CP91" s="47"/>
      <c r="CQ91" s="47"/>
      <c r="CR91" s="47"/>
      <c r="CS91" s="47"/>
      <c r="CT91" s="47"/>
      <c r="CU91" s="47"/>
      <c r="CV91" s="47"/>
      <c r="CW91" s="47"/>
      <c r="CX91" s="47"/>
      <c r="CY91" s="47"/>
      <c r="CZ91" s="47"/>
      <c r="DA91" s="47"/>
      <c r="DB91" s="47"/>
      <c r="DC91" s="47"/>
      <c r="DD91" s="47"/>
      <c r="DE91" s="47"/>
      <c r="DF91" s="47"/>
      <c r="DG91" s="47"/>
      <c r="DH91" s="47"/>
      <c r="DI91" s="47"/>
      <c r="DJ91" s="47"/>
      <c r="DK91" s="47"/>
      <c r="DL91" s="47"/>
      <c r="DM91" s="47"/>
      <c r="DN91" s="47"/>
      <c r="DO91" s="47"/>
      <c r="DP91" s="47"/>
      <c r="DQ91" s="47"/>
      <c r="DR91" s="47"/>
      <c r="DS91" s="47"/>
      <c r="DT91" s="47"/>
      <c r="DU91" s="47"/>
      <c r="DV91" s="47"/>
      <c r="DW91" s="47"/>
      <c r="DX91" s="47"/>
      <c r="DY91" s="47"/>
      <c r="DZ91" s="47"/>
      <c r="EA91" s="47"/>
      <c r="EB91" s="47"/>
      <c r="EC91" s="47"/>
      <c r="ED91" s="47"/>
      <c r="EE91" s="47"/>
      <c r="EF91" s="47"/>
      <c r="EG91" s="47"/>
      <c r="EH91" s="47"/>
      <c r="EI91" s="47"/>
      <c r="EJ91" s="47"/>
      <c r="EK91" s="47"/>
      <c r="EL91" s="47"/>
      <c r="EM91" s="47"/>
      <c r="EN91" s="47"/>
      <c r="EO91" s="47"/>
      <c r="EP91" s="47"/>
      <c r="EQ91" s="47"/>
      <c r="ER91" s="47"/>
      <c r="ES91" s="47"/>
      <c r="ET91" s="47"/>
      <c r="EU91" s="47"/>
      <c r="EV91" s="47"/>
      <c r="EW91" s="47"/>
      <c r="EX91" s="47"/>
      <c r="EY91" s="47"/>
      <c r="EZ91" s="47"/>
      <c r="FA91" s="47"/>
      <c r="FB91" s="47"/>
      <c r="FC91" s="47"/>
      <c r="FD91" s="47"/>
      <c r="FE91" s="47"/>
      <c r="FF91" s="47"/>
      <c r="FG91" s="47"/>
      <c r="FH91" s="47"/>
      <c r="FI91" s="47"/>
      <c r="FJ91" s="47"/>
      <c r="FK91" s="47"/>
      <c r="FL91" s="47"/>
      <c r="FM91" s="47"/>
      <c r="FN91" s="47"/>
      <c r="FO91" s="47"/>
      <c r="FP91" s="47"/>
      <c r="FQ91" s="47"/>
      <c r="FR91" s="47"/>
      <c r="FS91" s="47"/>
      <c r="FT91" s="47"/>
      <c r="FU91" s="47"/>
      <c r="FV91" s="47"/>
      <c r="FW91" s="47"/>
      <c r="FX91" s="47"/>
      <c r="FY91" s="47"/>
      <c r="FZ91" s="47"/>
      <c r="GA91" s="47"/>
      <c r="GB91" s="47"/>
      <c r="GC91" s="47"/>
      <c r="GD91" s="47"/>
      <c r="GE91" s="47"/>
      <c r="GF91" s="47"/>
      <c r="GG91" s="47"/>
      <c r="GH91" s="47"/>
      <c r="GI91" s="47"/>
      <c r="GJ91" s="47"/>
      <c r="GK91" s="47"/>
      <c r="GL91" s="47"/>
      <c r="GM91" s="47"/>
      <c r="GN91" s="47"/>
      <c r="GO91" s="47"/>
      <c r="GP91" s="47"/>
      <c r="GQ91" s="47"/>
      <c r="GR91" s="47"/>
      <c r="GS91" s="47"/>
      <c r="GT91" s="47"/>
      <c r="GU91" s="47"/>
      <c r="GV91" s="47"/>
      <c r="GW91" s="47"/>
      <c r="GX91" s="47"/>
      <c r="GY91" s="47"/>
      <c r="GZ91" s="47"/>
      <c r="HA91" s="47"/>
      <c r="HB91" s="47"/>
      <c r="HC91" s="47"/>
      <c r="HD91" s="47"/>
      <c r="HE91" s="47"/>
      <c r="HF91" s="47"/>
      <c r="HG91" s="47"/>
      <c r="HH91" s="47"/>
      <c r="HI91" s="47"/>
      <c r="HJ91" s="47"/>
      <c r="HK91" s="47"/>
      <c r="HL91" s="47"/>
      <c r="HM91" s="47"/>
      <c r="HN91" s="47"/>
      <c r="HO91" s="47"/>
      <c r="HP91" s="47"/>
      <c r="HQ91" s="47"/>
      <c r="HR91" s="47"/>
      <c r="HS91" s="47"/>
      <c r="HT91" s="47"/>
      <c r="HU91" s="47"/>
      <c r="HV91" s="47"/>
      <c r="HW91" s="47"/>
      <c r="HX91" s="47"/>
      <c r="HY91" s="47"/>
      <c r="HZ91" s="47"/>
    </row>
    <row r="92" spans="1:234" s="5" customFormat="1" x14ac:dyDescent="0.2">
      <c r="A92" s="4"/>
      <c r="B92" s="4"/>
      <c r="C92" s="4"/>
      <c r="D92" s="4"/>
      <c r="E92" s="4"/>
      <c r="F92" s="7"/>
      <c r="H92" s="4"/>
      <c r="I92" s="4"/>
      <c r="J92" s="4"/>
      <c r="L92" s="4"/>
      <c r="M92" s="4"/>
      <c r="N92" s="4"/>
      <c r="O92" s="4"/>
      <c r="P92" s="4"/>
      <c r="Q92" s="4"/>
      <c r="R92" s="4"/>
      <c r="S92" s="4"/>
      <c r="T92" s="4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47"/>
      <c r="BZ92" s="47"/>
      <c r="CA92" s="47"/>
      <c r="CB92" s="47"/>
      <c r="CC92" s="47"/>
      <c r="CD92" s="47"/>
      <c r="CE92" s="47"/>
      <c r="CF92" s="47"/>
      <c r="CG92" s="47"/>
      <c r="CH92" s="47"/>
      <c r="CI92" s="47"/>
      <c r="CJ92" s="47"/>
      <c r="CK92" s="47"/>
      <c r="CL92" s="47"/>
      <c r="CM92" s="47"/>
      <c r="CN92" s="47"/>
      <c r="CO92" s="47"/>
      <c r="CP92" s="47"/>
      <c r="CQ92" s="47"/>
      <c r="CR92" s="47"/>
      <c r="CS92" s="47"/>
      <c r="CT92" s="47"/>
      <c r="CU92" s="47"/>
      <c r="CV92" s="47"/>
      <c r="CW92" s="47"/>
      <c r="CX92" s="47"/>
      <c r="CY92" s="47"/>
      <c r="CZ92" s="47"/>
      <c r="DA92" s="47"/>
      <c r="DB92" s="47"/>
      <c r="DC92" s="47"/>
      <c r="DD92" s="47"/>
      <c r="DE92" s="47"/>
      <c r="DF92" s="47"/>
      <c r="DG92" s="47"/>
      <c r="DH92" s="47"/>
      <c r="DI92" s="47"/>
      <c r="DJ92" s="47"/>
      <c r="DK92" s="47"/>
      <c r="DL92" s="47"/>
      <c r="DM92" s="47"/>
      <c r="DN92" s="47"/>
      <c r="DO92" s="47"/>
      <c r="DP92" s="47"/>
      <c r="DQ92" s="47"/>
      <c r="DR92" s="47"/>
      <c r="DS92" s="47"/>
      <c r="DT92" s="47"/>
      <c r="DU92" s="47"/>
      <c r="DV92" s="47"/>
      <c r="DW92" s="47"/>
      <c r="DX92" s="47"/>
      <c r="DY92" s="47"/>
      <c r="DZ92" s="47"/>
      <c r="EA92" s="47"/>
      <c r="EB92" s="47"/>
      <c r="EC92" s="47"/>
      <c r="ED92" s="47"/>
      <c r="EE92" s="47"/>
      <c r="EF92" s="47"/>
      <c r="EG92" s="47"/>
      <c r="EH92" s="47"/>
      <c r="EI92" s="47"/>
      <c r="EJ92" s="47"/>
      <c r="EK92" s="47"/>
      <c r="EL92" s="47"/>
      <c r="EM92" s="47"/>
      <c r="EN92" s="47"/>
      <c r="EO92" s="47"/>
      <c r="EP92" s="47"/>
      <c r="EQ92" s="47"/>
      <c r="ER92" s="47"/>
      <c r="ES92" s="47"/>
      <c r="ET92" s="47"/>
      <c r="EU92" s="47"/>
      <c r="EV92" s="47"/>
      <c r="EW92" s="47"/>
      <c r="EX92" s="47"/>
      <c r="EY92" s="47"/>
      <c r="EZ92" s="47"/>
      <c r="FA92" s="47"/>
      <c r="FB92" s="47"/>
      <c r="FC92" s="47"/>
      <c r="FD92" s="47"/>
      <c r="FE92" s="47"/>
      <c r="FF92" s="47"/>
      <c r="FG92" s="47"/>
      <c r="FH92" s="47"/>
      <c r="FI92" s="47"/>
      <c r="FJ92" s="47"/>
      <c r="FK92" s="47"/>
      <c r="FL92" s="47"/>
      <c r="FM92" s="47"/>
      <c r="FN92" s="47"/>
      <c r="FO92" s="47"/>
      <c r="FP92" s="47"/>
      <c r="FQ92" s="47"/>
      <c r="FR92" s="47"/>
      <c r="FS92" s="47"/>
      <c r="FT92" s="47"/>
      <c r="FU92" s="47"/>
      <c r="FV92" s="47"/>
      <c r="FW92" s="47"/>
      <c r="FX92" s="47"/>
      <c r="FY92" s="47"/>
      <c r="FZ92" s="47"/>
      <c r="GA92" s="47"/>
      <c r="GB92" s="47"/>
      <c r="GC92" s="47"/>
      <c r="GD92" s="47"/>
      <c r="GE92" s="47"/>
      <c r="GF92" s="47"/>
      <c r="GG92" s="47"/>
      <c r="GH92" s="47"/>
      <c r="GI92" s="47"/>
      <c r="GJ92" s="47"/>
      <c r="GK92" s="47"/>
      <c r="GL92" s="47"/>
      <c r="GM92" s="47"/>
      <c r="GN92" s="47"/>
      <c r="GO92" s="47"/>
      <c r="GP92" s="47"/>
      <c r="GQ92" s="47"/>
      <c r="GR92" s="47"/>
      <c r="GS92" s="47"/>
      <c r="GT92" s="47"/>
      <c r="GU92" s="47"/>
      <c r="GV92" s="47"/>
      <c r="GW92" s="47"/>
      <c r="GX92" s="47"/>
      <c r="GY92" s="47"/>
      <c r="GZ92" s="47"/>
      <c r="HA92" s="47"/>
      <c r="HB92" s="47"/>
      <c r="HC92" s="47"/>
      <c r="HD92" s="47"/>
      <c r="HE92" s="47"/>
      <c r="HF92" s="47"/>
      <c r="HG92" s="47"/>
      <c r="HH92" s="47"/>
      <c r="HI92" s="47"/>
      <c r="HJ92" s="47"/>
      <c r="HK92" s="47"/>
      <c r="HL92" s="47"/>
      <c r="HM92" s="47"/>
      <c r="HN92" s="47"/>
      <c r="HO92" s="47"/>
      <c r="HP92" s="47"/>
      <c r="HQ92" s="47"/>
      <c r="HR92" s="47"/>
      <c r="HS92" s="47"/>
      <c r="HT92" s="47"/>
      <c r="HU92" s="47"/>
      <c r="HV92" s="47"/>
      <c r="HW92" s="47"/>
      <c r="HX92" s="47"/>
      <c r="HY92" s="47"/>
      <c r="HZ92" s="47"/>
    </row>
    <row r="93" spans="1:234" s="5" customFormat="1" x14ac:dyDescent="0.2">
      <c r="A93" s="4"/>
      <c r="B93" s="4"/>
      <c r="C93" s="4"/>
      <c r="D93" s="4"/>
      <c r="E93" s="4"/>
      <c r="F93" s="7"/>
      <c r="H93" s="4"/>
      <c r="I93" s="4"/>
      <c r="J93" s="4"/>
      <c r="L93" s="4"/>
      <c r="M93" s="4"/>
      <c r="N93" s="4"/>
      <c r="O93" s="4"/>
      <c r="P93" s="4"/>
      <c r="Q93" s="4"/>
      <c r="R93" s="4"/>
      <c r="S93" s="4"/>
      <c r="T93" s="4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  <c r="BO93" s="47"/>
      <c r="BP93" s="47"/>
      <c r="BQ93" s="47"/>
      <c r="BR93" s="47"/>
      <c r="BS93" s="47"/>
      <c r="BT93" s="47"/>
      <c r="BU93" s="47"/>
      <c r="BV93" s="47"/>
      <c r="BW93" s="47"/>
      <c r="BX93" s="47"/>
      <c r="BY93" s="47"/>
      <c r="BZ93" s="47"/>
      <c r="CA93" s="47"/>
      <c r="CB93" s="47"/>
      <c r="CC93" s="47"/>
      <c r="CD93" s="47"/>
      <c r="CE93" s="47"/>
      <c r="CF93" s="47"/>
      <c r="CG93" s="47"/>
      <c r="CH93" s="47"/>
      <c r="CI93" s="47"/>
      <c r="CJ93" s="47"/>
      <c r="CK93" s="47"/>
      <c r="CL93" s="47"/>
      <c r="CM93" s="47"/>
      <c r="CN93" s="47"/>
      <c r="CO93" s="47"/>
      <c r="CP93" s="47"/>
      <c r="CQ93" s="47"/>
      <c r="CR93" s="47"/>
      <c r="CS93" s="47"/>
      <c r="CT93" s="47"/>
      <c r="CU93" s="47"/>
      <c r="CV93" s="47"/>
      <c r="CW93" s="47"/>
      <c r="CX93" s="47"/>
      <c r="CY93" s="47"/>
      <c r="CZ93" s="47"/>
      <c r="DA93" s="47"/>
      <c r="DB93" s="47"/>
      <c r="DC93" s="47"/>
      <c r="DD93" s="47"/>
      <c r="DE93" s="47"/>
      <c r="DF93" s="47"/>
      <c r="DG93" s="47"/>
      <c r="DH93" s="47"/>
      <c r="DI93" s="47"/>
      <c r="DJ93" s="47"/>
      <c r="DK93" s="47"/>
      <c r="DL93" s="47"/>
      <c r="DM93" s="47"/>
      <c r="DN93" s="47"/>
      <c r="DO93" s="47"/>
      <c r="DP93" s="47"/>
      <c r="DQ93" s="47"/>
      <c r="DR93" s="47"/>
      <c r="DS93" s="47"/>
      <c r="DT93" s="47"/>
      <c r="DU93" s="47"/>
      <c r="DV93" s="47"/>
      <c r="DW93" s="47"/>
      <c r="DX93" s="47"/>
      <c r="DY93" s="47"/>
      <c r="DZ93" s="47"/>
      <c r="EA93" s="47"/>
      <c r="EB93" s="47"/>
      <c r="EC93" s="47"/>
      <c r="ED93" s="47"/>
      <c r="EE93" s="47"/>
      <c r="EF93" s="47"/>
      <c r="EG93" s="47"/>
      <c r="EH93" s="47"/>
      <c r="EI93" s="47"/>
      <c r="EJ93" s="47"/>
      <c r="EK93" s="47"/>
      <c r="EL93" s="47"/>
      <c r="EM93" s="47"/>
      <c r="EN93" s="47"/>
      <c r="EO93" s="47"/>
      <c r="EP93" s="47"/>
      <c r="EQ93" s="47"/>
      <c r="ER93" s="47"/>
      <c r="ES93" s="47"/>
      <c r="ET93" s="47"/>
      <c r="EU93" s="47"/>
      <c r="EV93" s="47"/>
      <c r="EW93" s="47"/>
      <c r="EX93" s="47"/>
      <c r="EY93" s="47"/>
      <c r="EZ93" s="47"/>
      <c r="FA93" s="47"/>
      <c r="FB93" s="47"/>
      <c r="FC93" s="47"/>
      <c r="FD93" s="47"/>
      <c r="FE93" s="47"/>
      <c r="FF93" s="47"/>
      <c r="FG93" s="47"/>
      <c r="FH93" s="47"/>
      <c r="FI93" s="47"/>
      <c r="FJ93" s="47"/>
      <c r="FK93" s="47"/>
      <c r="FL93" s="47"/>
      <c r="FM93" s="47"/>
      <c r="FN93" s="47"/>
      <c r="FO93" s="47"/>
      <c r="FP93" s="47"/>
      <c r="FQ93" s="47"/>
      <c r="FR93" s="47"/>
      <c r="FS93" s="47"/>
      <c r="FT93" s="47"/>
      <c r="FU93" s="47"/>
      <c r="FV93" s="47"/>
      <c r="FW93" s="47"/>
      <c r="FX93" s="47"/>
      <c r="FY93" s="47"/>
      <c r="FZ93" s="47"/>
      <c r="GA93" s="47"/>
      <c r="GB93" s="47"/>
      <c r="GC93" s="47"/>
      <c r="GD93" s="47"/>
      <c r="GE93" s="47"/>
      <c r="GF93" s="47"/>
      <c r="GG93" s="47"/>
      <c r="GH93" s="47"/>
      <c r="GI93" s="47"/>
      <c r="GJ93" s="47"/>
      <c r="GK93" s="47"/>
      <c r="GL93" s="47"/>
      <c r="GM93" s="47"/>
      <c r="GN93" s="47"/>
      <c r="GO93" s="47"/>
      <c r="GP93" s="47"/>
      <c r="GQ93" s="47"/>
      <c r="GR93" s="47"/>
      <c r="GS93" s="47"/>
      <c r="GT93" s="47"/>
      <c r="GU93" s="47"/>
      <c r="GV93" s="47"/>
      <c r="GW93" s="47"/>
      <c r="GX93" s="47"/>
      <c r="GY93" s="47"/>
      <c r="GZ93" s="47"/>
      <c r="HA93" s="47"/>
      <c r="HB93" s="47"/>
      <c r="HC93" s="47"/>
      <c r="HD93" s="47"/>
      <c r="HE93" s="47"/>
      <c r="HF93" s="47"/>
      <c r="HG93" s="47"/>
      <c r="HH93" s="47"/>
      <c r="HI93" s="47"/>
      <c r="HJ93" s="47"/>
      <c r="HK93" s="47"/>
      <c r="HL93" s="47"/>
      <c r="HM93" s="47"/>
      <c r="HN93" s="47"/>
      <c r="HO93" s="47"/>
      <c r="HP93" s="47"/>
      <c r="HQ93" s="47"/>
      <c r="HR93" s="47"/>
      <c r="HS93" s="47"/>
      <c r="HT93" s="47"/>
      <c r="HU93" s="47"/>
      <c r="HV93" s="47"/>
      <c r="HW93" s="47"/>
      <c r="HX93" s="47"/>
      <c r="HY93" s="47"/>
      <c r="HZ93" s="47"/>
    </row>
    <row r="94" spans="1:234" s="5" customFormat="1" x14ac:dyDescent="0.2">
      <c r="A94" s="4"/>
      <c r="B94" s="4"/>
      <c r="C94" s="4"/>
      <c r="D94" s="4"/>
      <c r="E94" s="4"/>
      <c r="F94" s="7"/>
      <c r="H94" s="4"/>
      <c r="I94" s="4"/>
      <c r="J94" s="4"/>
      <c r="L94" s="4"/>
      <c r="M94" s="4"/>
      <c r="N94" s="4"/>
      <c r="O94" s="4"/>
      <c r="P94" s="4"/>
      <c r="Q94" s="4"/>
      <c r="R94" s="4"/>
      <c r="S94" s="4"/>
      <c r="T94" s="4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47"/>
      <c r="BW94" s="47"/>
      <c r="BX94" s="47"/>
      <c r="BY94" s="47"/>
      <c r="BZ94" s="47"/>
      <c r="CA94" s="47"/>
      <c r="CB94" s="47"/>
      <c r="CC94" s="47"/>
      <c r="CD94" s="47"/>
      <c r="CE94" s="47"/>
      <c r="CF94" s="47"/>
      <c r="CG94" s="47"/>
      <c r="CH94" s="47"/>
      <c r="CI94" s="47"/>
      <c r="CJ94" s="47"/>
      <c r="CK94" s="47"/>
      <c r="CL94" s="47"/>
      <c r="CM94" s="47"/>
      <c r="CN94" s="47"/>
      <c r="CO94" s="47"/>
      <c r="CP94" s="47"/>
      <c r="CQ94" s="47"/>
      <c r="CR94" s="47"/>
      <c r="CS94" s="47"/>
      <c r="CT94" s="47"/>
      <c r="CU94" s="47"/>
      <c r="CV94" s="47"/>
      <c r="CW94" s="47"/>
      <c r="CX94" s="47"/>
      <c r="CY94" s="47"/>
      <c r="CZ94" s="47"/>
      <c r="DA94" s="47"/>
      <c r="DB94" s="47"/>
      <c r="DC94" s="47"/>
      <c r="DD94" s="47"/>
      <c r="DE94" s="47"/>
      <c r="DF94" s="47"/>
      <c r="DG94" s="47"/>
      <c r="DH94" s="47"/>
      <c r="DI94" s="47"/>
      <c r="DJ94" s="47"/>
      <c r="DK94" s="47"/>
      <c r="DL94" s="47"/>
      <c r="DM94" s="47"/>
      <c r="DN94" s="47"/>
      <c r="DO94" s="47"/>
      <c r="DP94" s="47"/>
      <c r="DQ94" s="47"/>
      <c r="DR94" s="47"/>
      <c r="DS94" s="47"/>
      <c r="DT94" s="47"/>
      <c r="DU94" s="47"/>
      <c r="DV94" s="47"/>
      <c r="DW94" s="47"/>
      <c r="DX94" s="47"/>
      <c r="DY94" s="47"/>
      <c r="DZ94" s="47"/>
      <c r="EA94" s="47"/>
      <c r="EB94" s="47"/>
      <c r="EC94" s="47"/>
      <c r="ED94" s="47"/>
      <c r="EE94" s="47"/>
      <c r="EF94" s="47"/>
      <c r="EG94" s="47"/>
      <c r="EH94" s="47"/>
      <c r="EI94" s="47"/>
      <c r="EJ94" s="47"/>
      <c r="EK94" s="47"/>
      <c r="EL94" s="47"/>
      <c r="EM94" s="47"/>
      <c r="EN94" s="47"/>
      <c r="EO94" s="47"/>
      <c r="EP94" s="47"/>
      <c r="EQ94" s="47"/>
      <c r="ER94" s="47"/>
      <c r="ES94" s="47"/>
      <c r="ET94" s="47"/>
      <c r="EU94" s="47"/>
      <c r="EV94" s="47"/>
      <c r="EW94" s="47"/>
      <c r="EX94" s="47"/>
      <c r="EY94" s="47"/>
      <c r="EZ94" s="47"/>
      <c r="FA94" s="47"/>
      <c r="FB94" s="47"/>
      <c r="FC94" s="47"/>
      <c r="FD94" s="47"/>
      <c r="FE94" s="47"/>
      <c r="FF94" s="47"/>
      <c r="FG94" s="47"/>
      <c r="FH94" s="47"/>
      <c r="FI94" s="47"/>
      <c r="FJ94" s="47"/>
      <c r="FK94" s="47"/>
      <c r="FL94" s="47"/>
      <c r="FM94" s="47"/>
      <c r="FN94" s="47"/>
      <c r="FO94" s="47"/>
      <c r="FP94" s="47"/>
      <c r="FQ94" s="47"/>
      <c r="FR94" s="47"/>
      <c r="FS94" s="47"/>
      <c r="FT94" s="47"/>
      <c r="FU94" s="47"/>
      <c r="FV94" s="47"/>
      <c r="FW94" s="47"/>
      <c r="FX94" s="47"/>
      <c r="FY94" s="47"/>
      <c r="FZ94" s="47"/>
      <c r="GA94" s="47"/>
      <c r="GB94" s="47"/>
      <c r="GC94" s="47"/>
      <c r="GD94" s="47"/>
      <c r="GE94" s="47"/>
      <c r="GF94" s="47"/>
      <c r="GG94" s="47"/>
      <c r="GH94" s="47"/>
      <c r="GI94" s="47"/>
      <c r="GJ94" s="47"/>
      <c r="GK94" s="47"/>
      <c r="GL94" s="47"/>
      <c r="GM94" s="47"/>
      <c r="GN94" s="47"/>
      <c r="GO94" s="47"/>
      <c r="GP94" s="47"/>
      <c r="GQ94" s="47"/>
      <c r="GR94" s="47"/>
      <c r="GS94" s="47"/>
      <c r="GT94" s="47"/>
      <c r="GU94" s="47"/>
      <c r="GV94" s="47"/>
      <c r="GW94" s="47"/>
      <c r="GX94" s="47"/>
      <c r="GY94" s="47"/>
      <c r="GZ94" s="47"/>
      <c r="HA94" s="47"/>
      <c r="HB94" s="47"/>
      <c r="HC94" s="47"/>
      <c r="HD94" s="47"/>
      <c r="HE94" s="47"/>
      <c r="HF94" s="47"/>
      <c r="HG94" s="47"/>
      <c r="HH94" s="47"/>
      <c r="HI94" s="47"/>
      <c r="HJ94" s="47"/>
      <c r="HK94" s="47"/>
      <c r="HL94" s="47"/>
      <c r="HM94" s="47"/>
      <c r="HN94" s="47"/>
      <c r="HO94" s="47"/>
      <c r="HP94" s="47"/>
      <c r="HQ94" s="47"/>
      <c r="HR94" s="47"/>
      <c r="HS94" s="47"/>
      <c r="HT94" s="47"/>
      <c r="HU94" s="47"/>
      <c r="HV94" s="47"/>
      <c r="HW94" s="47"/>
      <c r="HX94" s="47"/>
      <c r="HY94" s="47"/>
      <c r="HZ94" s="47"/>
    </row>
    <row r="95" spans="1:234" s="5" customFormat="1" x14ac:dyDescent="0.2">
      <c r="A95" s="4"/>
      <c r="B95" s="4"/>
      <c r="C95" s="4"/>
      <c r="D95" s="4"/>
      <c r="E95" s="4"/>
      <c r="F95" s="7"/>
      <c r="H95" s="4"/>
      <c r="I95" s="4"/>
      <c r="J95" s="4"/>
      <c r="L95" s="4"/>
      <c r="M95" s="4"/>
      <c r="N95" s="4"/>
      <c r="O95" s="4"/>
      <c r="P95" s="4"/>
      <c r="Q95" s="4"/>
      <c r="R95" s="4"/>
      <c r="S95" s="4"/>
      <c r="T95" s="4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47"/>
      <c r="BZ95" s="47"/>
      <c r="CA95" s="47"/>
      <c r="CB95" s="47"/>
      <c r="CC95" s="47"/>
      <c r="CD95" s="47"/>
      <c r="CE95" s="47"/>
      <c r="CF95" s="47"/>
      <c r="CG95" s="47"/>
      <c r="CH95" s="47"/>
      <c r="CI95" s="47"/>
      <c r="CJ95" s="47"/>
      <c r="CK95" s="47"/>
      <c r="CL95" s="47"/>
      <c r="CM95" s="47"/>
      <c r="CN95" s="47"/>
      <c r="CO95" s="47"/>
      <c r="CP95" s="47"/>
      <c r="CQ95" s="47"/>
      <c r="CR95" s="47"/>
      <c r="CS95" s="47"/>
      <c r="CT95" s="47"/>
      <c r="CU95" s="47"/>
      <c r="CV95" s="47"/>
      <c r="CW95" s="47"/>
      <c r="CX95" s="47"/>
      <c r="CY95" s="47"/>
      <c r="CZ95" s="47"/>
      <c r="DA95" s="47"/>
      <c r="DB95" s="47"/>
      <c r="DC95" s="47"/>
      <c r="DD95" s="47"/>
      <c r="DE95" s="47"/>
      <c r="DF95" s="47"/>
      <c r="DG95" s="47"/>
      <c r="DH95" s="47"/>
      <c r="DI95" s="47"/>
      <c r="DJ95" s="47"/>
      <c r="DK95" s="47"/>
      <c r="DL95" s="47"/>
      <c r="DM95" s="47"/>
      <c r="DN95" s="47"/>
      <c r="DO95" s="47"/>
      <c r="DP95" s="47"/>
      <c r="DQ95" s="47"/>
      <c r="DR95" s="47"/>
      <c r="DS95" s="47"/>
      <c r="DT95" s="47"/>
      <c r="DU95" s="47"/>
      <c r="DV95" s="47"/>
      <c r="DW95" s="47"/>
      <c r="DX95" s="47"/>
      <c r="DY95" s="47"/>
      <c r="DZ95" s="47"/>
      <c r="EA95" s="47"/>
      <c r="EB95" s="47"/>
      <c r="EC95" s="47"/>
      <c r="ED95" s="47"/>
      <c r="EE95" s="47"/>
      <c r="EF95" s="47"/>
      <c r="EG95" s="47"/>
      <c r="EH95" s="47"/>
      <c r="EI95" s="47"/>
      <c r="EJ95" s="47"/>
      <c r="EK95" s="47"/>
      <c r="EL95" s="47"/>
      <c r="EM95" s="47"/>
      <c r="EN95" s="47"/>
      <c r="EO95" s="47"/>
      <c r="EP95" s="47"/>
      <c r="EQ95" s="47"/>
      <c r="ER95" s="47"/>
      <c r="ES95" s="47"/>
      <c r="ET95" s="47"/>
      <c r="EU95" s="47"/>
      <c r="EV95" s="47"/>
      <c r="EW95" s="47"/>
      <c r="EX95" s="47"/>
      <c r="EY95" s="47"/>
      <c r="EZ95" s="47"/>
      <c r="FA95" s="47"/>
      <c r="FB95" s="47"/>
      <c r="FC95" s="47"/>
      <c r="FD95" s="47"/>
      <c r="FE95" s="47"/>
      <c r="FF95" s="47"/>
      <c r="FG95" s="47"/>
      <c r="FH95" s="47"/>
      <c r="FI95" s="47"/>
      <c r="FJ95" s="47"/>
      <c r="FK95" s="47"/>
      <c r="FL95" s="47"/>
      <c r="FM95" s="47"/>
      <c r="FN95" s="47"/>
      <c r="FO95" s="47"/>
      <c r="FP95" s="47"/>
      <c r="FQ95" s="47"/>
      <c r="FR95" s="47"/>
      <c r="FS95" s="47"/>
      <c r="FT95" s="47"/>
      <c r="FU95" s="47"/>
      <c r="FV95" s="47"/>
      <c r="FW95" s="47"/>
      <c r="FX95" s="47"/>
      <c r="FY95" s="47"/>
      <c r="FZ95" s="47"/>
      <c r="GA95" s="47"/>
      <c r="GB95" s="47"/>
      <c r="GC95" s="47"/>
      <c r="GD95" s="47"/>
      <c r="GE95" s="47"/>
      <c r="GF95" s="47"/>
      <c r="GG95" s="47"/>
      <c r="GH95" s="47"/>
      <c r="GI95" s="47"/>
      <c r="GJ95" s="47"/>
      <c r="GK95" s="47"/>
      <c r="GL95" s="47"/>
      <c r="GM95" s="47"/>
      <c r="GN95" s="47"/>
      <c r="GO95" s="47"/>
      <c r="GP95" s="47"/>
      <c r="GQ95" s="47"/>
      <c r="GR95" s="47"/>
      <c r="GS95" s="47"/>
      <c r="GT95" s="47"/>
      <c r="GU95" s="47"/>
      <c r="GV95" s="47"/>
      <c r="GW95" s="47"/>
      <c r="GX95" s="47"/>
      <c r="GY95" s="47"/>
      <c r="GZ95" s="47"/>
      <c r="HA95" s="47"/>
      <c r="HB95" s="47"/>
      <c r="HC95" s="47"/>
      <c r="HD95" s="47"/>
      <c r="HE95" s="47"/>
      <c r="HF95" s="47"/>
      <c r="HG95" s="47"/>
      <c r="HH95" s="47"/>
      <c r="HI95" s="47"/>
      <c r="HJ95" s="47"/>
      <c r="HK95" s="47"/>
      <c r="HL95" s="47"/>
      <c r="HM95" s="47"/>
      <c r="HN95" s="47"/>
      <c r="HO95" s="47"/>
      <c r="HP95" s="47"/>
      <c r="HQ95" s="47"/>
      <c r="HR95" s="47"/>
      <c r="HS95" s="47"/>
      <c r="HT95" s="47"/>
      <c r="HU95" s="47"/>
      <c r="HV95" s="47"/>
      <c r="HW95" s="47"/>
      <c r="HX95" s="47"/>
      <c r="HY95" s="47"/>
      <c r="HZ95" s="47"/>
    </row>
    <row r="96" spans="1:234" s="5" customFormat="1" x14ac:dyDescent="0.2">
      <c r="A96" s="4"/>
      <c r="B96" s="4"/>
      <c r="C96" s="4"/>
      <c r="D96" s="4"/>
      <c r="E96" s="4"/>
      <c r="F96" s="7"/>
      <c r="H96" s="4"/>
      <c r="I96" s="4"/>
      <c r="J96" s="4"/>
      <c r="L96" s="4"/>
      <c r="M96" s="4"/>
      <c r="N96" s="4"/>
      <c r="O96" s="4"/>
      <c r="P96" s="4"/>
      <c r="Q96" s="4"/>
      <c r="R96" s="4"/>
      <c r="S96" s="4"/>
      <c r="T96" s="4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7"/>
      <c r="BX96" s="47"/>
      <c r="BY96" s="47"/>
      <c r="BZ96" s="47"/>
      <c r="CA96" s="47"/>
      <c r="CB96" s="47"/>
      <c r="CC96" s="47"/>
      <c r="CD96" s="47"/>
      <c r="CE96" s="47"/>
      <c r="CF96" s="47"/>
      <c r="CG96" s="47"/>
      <c r="CH96" s="47"/>
      <c r="CI96" s="47"/>
      <c r="CJ96" s="47"/>
      <c r="CK96" s="47"/>
      <c r="CL96" s="47"/>
      <c r="CM96" s="47"/>
      <c r="CN96" s="47"/>
      <c r="CO96" s="47"/>
      <c r="CP96" s="47"/>
      <c r="CQ96" s="47"/>
      <c r="CR96" s="47"/>
      <c r="CS96" s="47"/>
      <c r="CT96" s="47"/>
      <c r="CU96" s="47"/>
      <c r="CV96" s="47"/>
      <c r="CW96" s="47"/>
      <c r="CX96" s="47"/>
      <c r="CY96" s="47"/>
      <c r="CZ96" s="47"/>
      <c r="DA96" s="47"/>
      <c r="DB96" s="47"/>
      <c r="DC96" s="47"/>
      <c r="DD96" s="47"/>
      <c r="DE96" s="47"/>
      <c r="DF96" s="47"/>
      <c r="DG96" s="47"/>
      <c r="DH96" s="47"/>
      <c r="DI96" s="47"/>
      <c r="DJ96" s="47"/>
      <c r="DK96" s="47"/>
      <c r="DL96" s="47"/>
      <c r="DM96" s="47"/>
      <c r="DN96" s="47"/>
      <c r="DO96" s="47"/>
      <c r="DP96" s="47"/>
      <c r="DQ96" s="47"/>
      <c r="DR96" s="47"/>
      <c r="DS96" s="47"/>
      <c r="DT96" s="47"/>
      <c r="DU96" s="47"/>
      <c r="DV96" s="47"/>
      <c r="DW96" s="47"/>
      <c r="DX96" s="47"/>
      <c r="DY96" s="47"/>
      <c r="DZ96" s="47"/>
      <c r="EA96" s="47"/>
      <c r="EB96" s="47"/>
      <c r="EC96" s="47"/>
      <c r="ED96" s="47"/>
      <c r="EE96" s="47"/>
      <c r="EF96" s="47"/>
      <c r="EG96" s="47"/>
      <c r="EH96" s="47"/>
      <c r="EI96" s="47"/>
      <c r="EJ96" s="47"/>
      <c r="EK96" s="47"/>
      <c r="EL96" s="47"/>
      <c r="EM96" s="47"/>
      <c r="EN96" s="47"/>
      <c r="EO96" s="47"/>
      <c r="EP96" s="47"/>
      <c r="EQ96" s="47"/>
      <c r="ER96" s="47"/>
      <c r="ES96" s="47"/>
      <c r="ET96" s="47"/>
      <c r="EU96" s="47"/>
      <c r="EV96" s="47"/>
      <c r="EW96" s="47"/>
      <c r="EX96" s="47"/>
      <c r="EY96" s="47"/>
      <c r="EZ96" s="47"/>
      <c r="FA96" s="47"/>
      <c r="FB96" s="47"/>
      <c r="FC96" s="47"/>
      <c r="FD96" s="47"/>
      <c r="FE96" s="47"/>
      <c r="FF96" s="47"/>
      <c r="FG96" s="47"/>
      <c r="FH96" s="47"/>
      <c r="FI96" s="47"/>
      <c r="FJ96" s="47"/>
      <c r="FK96" s="47"/>
      <c r="FL96" s="47"/>
      <c r="FM96" s="47"/>
      <c r="FN96" s="47"/>
      <c r="FO96" s="47"/>
      <c r="FP96" s="47"/>
      <c r="FQ96" s="47"/>
      <c r="FR96" s="47"/>
      <c r="FS96" s="47"/>
      <c r="FT96" s="47"/>
      <c r="FU96" s="47"/>
      <c r="FV96" s="47"/>
      <c r="FW96" s="47"/>
      <c r="FX96" s="47"/>
      <c r="FY96" s="47"/>
      <c r="FZ96" s="47"/>
      <c r="GA96" s="47"/>
      <c r="GB96" s="47"/>
      <c r="GC96" s="47"/>
      <c r="GD96" s="47"/>
      <c r="GE96" s="47"/>
      <c r="GF96" s="47"/>
      <c r="GG96" s="47"/>
      <c r="GH96" s="47"/>
      <c r="GI96" s="47"/>
      <c r="GJ96" s="47"/>
      <c r="GK96" s="47"/>
      <c r="GL96" s="47"/>
      <c r="GM96" s="47"/>
      <c r="GN96" s="47"/>
      <c r="GO96" s="47"/>
      <c r="GP96" s="47"/>
      <c r="GQ96" s="47"/>
      <c r="GR96" s="47"/>
      <c r="GS96" s="47"/>
      <c r="GT96" s="47"/>
      <c r="GU96" s="47"/>
      <c r="GV96" s="47"/>
      <c r="GW96" s="47"/>
      <c r="GX96" s="47"/>
      <c r="GY96" s="47"/>
      <c r="GZ96" s="47"/>
      <c r="HA96" s="47"/>
      <c r="HB96" s="47"/>
      <c r="HC96" s="47"/>
      <c r="HD96" s="47"/>
      <c r="HE96" s="47"/>
      <c r="HF96" s="47"/>
      <c r="HG96" s="47"/>
      <c r="HH96" s="47"/>
      <c r="HI96" s="47"/>
      <c r="HJ96" s="47"/>
      <c r="HK96" s="47"/>
      <c r="HL96" s="47"/>
      <c r="HM96" s="47"/>
      <c r="HN96" s="47"/>
      <c r="HO96" s="47"/>
      <c r="HP96" s="47"/>
      <c r="HQ96" s="47"/>
      <c r="HR96" s="47"/>
      <c r="HS96" s="47"/>
      <c r="HT96" s="47"/>
      <c r="HU96" s="47"/>
      <c r="HV96" s="47"/>
      <c r="HW96" s="47"/>
      <c r="HX96" s="47"/>
      <c r="HY96" s="47"/>
      <c r="HZ96" s="47"/>
    </row>
    <row r="97" spans="1:234" s="5" customFormat="1" x14ac:dyDescent="0.2">
      <c r="A97" s="4"/>
      <c r="B97" s="4"/>
      <c r="C97" s="4"/>
      <c r="D97" s="4"/>
      <c r="E97" s="4"/>
      <c r="F97" s="7"/>
      <c r="H97" s="4"/>
      <c r="I97" s="4"/>
      <c r="J97" s="4"/>
      <c r="L97" s="4"/>
      <c r="M97" s="4"/>
      <c r="N97" s="4"/>
      <c r="O97" s="4"/>
      <c r="P97" s="4"/>
      <c r="Q97" s="4"/>
      <c r="R97" s="4"/>
      <c r="S97" s="4"/>
      <c r="T97" s="4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/>
      <c r="BW97" s="47"/>
      <c r="BX97" s="47"/>
      <c r="BY97" s="47"/>
      <c r="BZ97" s="47"/>
      <c r="CA97" s="47"/>
      <c r="CB97" s="47"/>
      <c r="CC97" s="47"/>
      <c r="CD97" s="47"/>
      <c r="CE97" s="47"/>
      <c r="CF97" s="47"/>
      <c r="CG97" s="47"/>
      <c r="CH97" s="47"/>
      <c r="CI97" s="47"/>
      <c r="CJ97" s="47"/>
      <c r="CK97" s="47"/>
      <c r="CL97" s="47"/>
      <c r="CM97" s="47"/>
      <c r="CN97" s="47"/>
      <c r="CO97" s="47"/>
      <c r="CP97" s="47"/>
      <c r="CQ97" s="47"/>
      <c r="CR97" s="47"/>
      <c r="CS97" s="47"/>
      <c r="CT97" s="47"/>
      <c r="CU97" s="47"/>
      <c r="CV97" s="47"/>
      <c r="CW97" s="47"/>
      <c r="CX97" s="47"/>
      <c r="CY97" s="47"/>
      <c r="CZ97" s="47"/>
      <c r="DA97" s="47"/>
      <c r="DB97" s="47"/>
      <c r="DC97" s="47"/>
      <c r="DD97" s="47"/>
      <c r="DE97" s="47"/>
      <c r="DF97" s="47"/>
      <c r="DG97" s="47"/>
      <c r="DH97" s="47"/>
      <c r="DI97" s="47"/>
      <c r="DJ97" s="47"/>
      <c r="DK97" s="47"/>
      <c r="DL97" s="47"/>
      <c r="DM97" s="47"/>
      <c r="DN97" s="47"/>
      <c r="DO97" s="47"/>
      <c r="DP97" s="47"/>
      <c r="DQ97" s="47"/>
      <c r="DR97" s="47"/>
      <c r="DS97" s="47"/>
      <c r="DT97" s="47"/>
      <c r="DU97" s="47"/>
      <c r="DV97" s="47"/>
      <c r="DW97" s="47"/>
      <c r="DX97" s="47"/>
      <c r="DY97" s="47"/>
      <c r="DZ97" s="47"/>
      <c r="EA97" s="47"/>
      <c r="EB97" s="47"/>
      <c r="EC97" s="47"/>
      <c r="ED97" s="47"/>
      <c r="EE97" s="47"/>
      <c r="EF97" s="47"/>
      <c r="EG97" s="47"/>
      <c r="EH97" s="47"/>
      <c r="EI97" s="47"/>
      <c r="EJ97" s="47"/>
      <c r="EK97" s="47"/>
      <c r="EL97" s="47"/>
      <c r="EM97" s="47"/>
      <c r="EN97" s="47"/>
      <c r="EO97" s="47"/>
      <c r="EP97" s="47"/>
      <c r="EQ97" s="47"/>
      <c r="ER97" s="47"/>
      <c r="ES97" s="47"/>
      <c r="ET97" s="47"/>
      <c r="EU97" s="47"/>
      <c r="EV97" s="47"/>
      <c r="EW97" s="47"/>
      <c r="EX97" s="47"/>
      <c r="EY97" s="47"/>
      <c r="EZ97" s="47"/>
      <c r="FA97" s="47"/>
      <c r="FB97" s="47"/>
      <c r="FC97" s="47"/>
      <c r="FD97" s="47"/>
      <c r="FE97" s="47"/>
      <c r="FF97" s="47"/>
      <c r="FG97" s="47"/>
      <c r="FH97" s="47"/>
      <c r="FI97" s="47"/>
      <c r="FJ97" s="47"/>
      <c r="FK97" s="47"/>
      <c r="FL97" s="47"/>
      <c r="FM97" s="47"/>
      <c r="FN97" s="47"/>
      <c r="FO97" s="47"/>
      <c r="FP97" s="47"/>
      <c r="FQ97" s="47"/>
      <c r="FR97" s="47"/>
      <c r="FS97" s="47"/>
      <c r="FT97" s="47"/>
      <c r="FU97" s="47"/>
      <c r="FV97" s="47"/>
      <c r="FW97" s="47"/>
      <c r="FX97" s="47"/>
      <c r="FY97" s="47"/>
      <c r="FZ97" s="47"/>
      <c r="GA97" s="47"/>
      <c r="GB97" s="47"/>
      <c r="GC97" s="47"/>
      <c r="GD97" s="47"/>
      <c r="GE97" s="47"/>
      <c r="GF97" s="47"/>
      <c r="GG97" s="47"/>
      <c r="GH97" s="47"/>
      <c r="GI97" s="47"/>
      <c r="GJ97" s="47"/>
      <c r="GK97" s="47"/>
      <c r="GL97" s="47"/>
      <c r="GM97" s="47"/>
      <c r="GN97" s="47"/>
      <c r="GO97" s="47"/>
      <c r="GP97" s="47"/>
      <c r="GQ97" s="47"/>
      <c r="GR97" s="47"/>
      <c r="GS97" s="47"/>
      <c r="GT97" s="47"/>
      <c r="GU97" s="47"/>
      <c r="GV97" s="47"/>
      <c r="GW97" s="47"/>
      <c r="GX97" s="47"/>
      <c r="GY97" s="47"/>
      <c r="GZ97" s="47"/>
      <c r="HA97" s="47"/>
      <c r="HB97" s="47"/>
      <c r="HC97" s="47"/>
      <c r="HD97" s="47"/>
      <c r="HE97" s="47"/>
      <c r="HF97" s="47"/>
      <c r="HG97" s="47"/>
      <c r="HH97" s="47"/>
      <c r="HI97" s="47"/>
      <c r="HJ97" s="47"/>
      <c r="HK97" s="47"/>
      <c r="HL97" s="47"/>
      <c r="HM97" s="47"/>
      <c r="HN97" s="47"/>
      <c r="HO97" s="47"/>
      <c r="HP97" s="47"/>
      <c r="HQ97" s="47"/>
      <c r="HR97" s="47"/>
      <c r="HS97" s="47"/>
      <c r="HT97" s="47"/>
      <c r="HU97" s="47"/>
      <c r="HV97" s="47"/>
      <c r="HW97" s="47"/>
      <c r="HX97" s="47"/>
      <c r="HY97" s="47"/>
      <c r="HZ97" s="47"/>
    </row>
    <row r="98" spans="1:234" s="5" customFormat="1" x14ac:dyDescent="0.2">
      <c r="A98" s="4"/>
      <c r="B98" s="4"/>
      <c r="C98" s="4"/>
      <c r="D98" s="4"/>
      <c r="E98" s="4"/>
      <c r="F98" s="7"/>
      <c r="H98" s="4"/>
      <c r="I98" s="4"/>
      <c r="J98" s="4"/>
      <c r="L98" s="4"/>
      <c r="M98" s="4"/>
      <c r="N98" s="4"/>
      <c r="O98" s="4"/>
      <c r="P98" s="4"/>
      <c r="Q98" s="4"/>
      <c r="R98" s="4"/>
      <c r="S98" s="4"/>
      <c r="T98" s="4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47"/>
      <c r="BZ98" s="47"/>
      <c r="CA98" s="47"/>
      <c r="CB98" s="47"/>
      <c r="CC98" s="47"/>
      <c r="CD98" s="47"/>
      <c r="CE98" s="47"/>
      <c r="CF98" s="47"/>
      <c r="CG98" s="47"/>
      <c r="CH98" s="47"/>
      <c r="CI98" s="47"/>
      <c r="CJ98" s="47"/>
      <c r="CK98" s="47"/>
      <c r="CL98" s="47"/>
      <c r="CM98" s="47"/>
      <c r="CN98" s="47"/>
      <c r="CO98" s="47"/>
      <c r="CP98" s="47"/>
      <c r="CQ98" s="47"/>
      <c r="CR98" s="47"/>
      <c r="CS98" s="47"/>
      <c r="CT98" s="47"/>
      <c r="CU98" s="47"/>
      <c r="CV98" s="47"/>
      <c r="CW98" s="47"/>
      <c r="CX98" s="47"/>
      <c r="CY98" s="47"/>
      <c r="CZ98" s="47"/>
      <c r="DA98" s="47"/>
      <c r="DB98" s="47"/>
      <c r="DC98" s="47"/>
      <c r="DD98" s="47"/>
      <c r="DE98" s="47"/>
      <c r="DF98" s="47"/>
      <c r="DG98" s="47"/>
      <c r="DH98" s="47"/>
      <c r="DI98" s="47"/>
      <c r="DJ98" s="47"/>
      <c r="DK98" s="47"/>
      <c r="DL98" s="47"/>
      <c r="DM98" s="47"/>
      <c r="DN98" s="47"/>
      <c r="DO98" s="47"/>
      <c r="DP98" s="47"/>
      <c r="DQ98" s="47"/>
      <c r="DR98" s="47"/>
      <c r="DS98" s="47"/>
      <c r="DT98" s="47"/>
      <c r="DU98" s="47"/>
      <c r="DV98" s="47"/>
      <c r="DW98" s="47"/>
      <c r="DX98" s="47"/>
      <c r="DY98" s="47"/>
      <c r="DZ98" s="47"/>
      <c r="EA98" s="47"/>
      <c r="EB98" s="47"/>
      <c r="EC98" s="47"/>
      <c r="ED98" s="47"/>
      <c r="EE98" s="47"/>
      <c r="EF98" s="47"/>
      <c r="EG98" s="47"/>
      <c r="EH98" s="47"/>
      <c r="EI98" s="47"/>
      <c r="EJ98" s="47"/>
      <c r="EK98" s="47"/>
      <c r="EL98" s="47"/>
      <c r="EM98" s="47"/>
      <c r="EN98" s="47"/>
      <c r="EO98" s="47"/>
      <c r="EP98" s="47"/>
      <c r="EQ98" s="47"/>
      <c r="ER98" s="47"/>
      <c r="ES98" s="47"/>
      <c r="ET98" s="47"/>
      <c r="EU98" s="47"/>
      <c r="EV98" s="47"/>
      <c r="EW98" s="47"/>
      <c r="EX98" s="47"/>
      <c r="EY98" s="47"/>
      <c r="EZ98" s="47"/>
      <c r="FA98" s="47"/>
      <c r="FB98" s="47"/>
      <c r="FC98" s="47"/>
      <c r="FD98" s="47"/>
      <c r="FE98" s="47"/>
      <c r="FF98" s="47"/>
      <c r="FG98" s="47"/>
      <c r="FH98" s="47"/>
      <c r="FI98" s="47"/>
      <c r="FJ98" s="47"/>
      <c r="FK98" s="47"/>
      <c r="FL98" s="47"/>
      <c r="FM98" s="47"/>
      <c r="FN98" s="47"/>
      <c r="FO98" s="47"/>
      <c r="FP98" s="47"/>
      <c r="FQ98" s="47"/>
      <c r="FR98" s="47"/>
      <c r="FS98" s="47"/>
      <c r="FT98" s="47"/>
      <c r="FU98" s="47"/>
      <c r="FV98" s="47"/>
      <c r="FW98" s="47"/>
      <c r="FX98" s="47"/>
      <c r="FY98" s="47"/>
      <c r="FZ98" s="47"/>
      <c r="GA98" s="47"/>
      <c r="GB98" s="47"/>
      <c r="GC98" s="47"/>
      <c r="GD98" s="47"/>
      <c r="GE98" s="47"/>
      <c r="GF98" s="47"/>
      <c r="GG98" s="47"/>
      <c r="GH98" s="47"/>
      <c r="GI98" s="47"/>
      <c r="GJ98" s="47"/>
      <c r="GK98" s="47"/>
      <c r="GL98" s="47"/>
      <c r="GM98" s="47"/>
      <c r="GN98" s="47"/>
      <c r="GO98" s="47"/>
      <c r="GP98" s="47"/>
      <c r="GQ98" s="47"/>
      <c r="GR98" s="47"/>
      <c r="GS98" s="47"/>
      <c r="GT98" s="47"/>
      <c r="GU98" s="47"/>
      <c r="GV98" s="47"/>
      <c r="GW98" s="47"/>
      <c r="GX98" s="47"/>
      <c r="GY98" s="47"/>
      <c r="GZ98" s="47"/>
      <c r="HA98" s="47"/>
      <c r="HB98" s="47"/>
      <c r="HC98" s="47"/>
      <c r="HD98" s="47"/>
      <c r="HE98" s="47"/>
      <c r="HF98" s="47"/>
      <c r="HG98" s="47"/>
      <c r="HH98" s="47"/>
      <c r="HI98" s="47"/>
      <c r="HJ98" s="47"/>
      <c r="HK98" s="47"/>
      <c r="HL98" s="47"/>
      <c r="HM98" s="47"/>
      <c r="HN98" s="47"/>
      <c r="HO98" s="47"/>
      <c r="HP98" s="47"/>
      <c r="HQ98" s="47"/>
      <c r="HR98" s="47"/>
      <c r="HS98" s="47"/>
      <c r="HT98" s="47"/>
      <c r="HU98" s="47"/>
      <c r="HV98" s="47"/>
      <c r="HW98" s="47"/>
      <c r="HX98" s="47"/>
      <c r="HY98" s="47"/>
      <c r="HZ98" s="47"/>
    </row>
    <row r="99" spans="1:234" s="5" customFormat="1" x14ac:dyDescent="0.2">
      <c r="A99" s="4"/>
      <c r="B99" s="4"/>
      <c r="C99" s="4"/>
      <c r="D99" s="4"/>
      <c r="E99" s="4"/>
      <c r="F99" s="7"/>
      <c r="H99" s="4"/>
      <c r="I99" s="4"/>
      <c r="J99" s="4"/>
      <c r="L99" s="4"/>
      <c r="M99" s="4"/>
      <c r="N99" s="4"/>
      <c r="O99" s="4"/>
      <c r="P99" s="4"/>
      <c r="Q99" s="4"/>
      <c r="R99" s="4"/>
      <c r="S99" s="4"/>
      <c r="T99" s="4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47"/>
      <c r="BZ99" s="47"/>
      <c r="CA99" s="47"/>
      <c r="CB99" s="47"/>
      <c r="CC99" s="47"/>
      <c r="CD99" s="47"/>
      <c r="CE99" s="47"/>
      <c r="CF99" s="47"/>
      <c r="CG99" s="47"/>
      <c r="CH99" s="47"/>
      <c r="CI99" s="47"/>
      <c r="CJ99" s="47"/>
      <c r="CK99" s="47"/>
      <c r="CL99" s="47"/>
      <c r="CM99" s="47"/>
      <c r="CN99" s="47"/>
      <c r="CO99" s="47"/>
      <c r="CP99" s="47"/>
      <c r="CQ99" s="47"/>
      <c r="CR99" s="47"/>
      <c r="CS99" s="47"/>
      <c r="CT99" s="47"/>
      <c r="CU99" s="47"/>
      <c r="CV99" s="47"/>
      <c r="CW99" s="47"/>
      <c r="CX99" s="47"/>
      <c r="CY99" s="47"/>
      <c r="CZ99" s="47"/>
      <c r="DA99" s="47"/>
      <c r="DB99" s="47"/>
      <c r="DC99" s="47"/>
      <c r="DD99" s="47"/>
      <c r="DE99" s="47"/>
      <c r="DF99" s="47"/>
      <c r="DG99" s="47"/>
      <c r="DH99" s="47"/>
      <c r="DI99" s="47"/>
      <c r="DJ99" s="47"/>
      <c r="DK99" s="47"/>
      <c r="DL99" s="47"/>
      <c r="DM99" s="47"/>
      <c r="DN99" s="47"/>
      <c r="DO99" s="47"/>
      <c r="DP99" s="47"/>
      <c r="DQ99" s="47"/>
      <c r="DR99" s="47"/>
      <c r="DS99" s="47"/>
      <c r="DT99" s="47"/>
      <c r="DU99" s="47"/>
      <c r="DV99" s="47"/>
      <c r="DW99" s="47"/>
      <c r="DX99" s="47"/>
      <c r="DY99" s="47"/>
      <c r="DZ99" s="47"/>
      <c r="EA99" s="47"/>
      <c r="EB99" s="47"/>
      <c r="EC99" s="47"/>
      <c r="ED99" s="47"/>
      <c r="EE99" s="47"/>
      <c r="EF99" s="47"/>
      <c r="EG99" s="47"/>
      <c r="EH99" s="47"/>
      <c r="EI99" s="47"/>
      <c r="EJ99" s="47"/>
      <c r="EK99" s="47"/>
      <c r="EL99" s="47"/>
      <c r="EM99" s="47"/>
      <c r="EN99" s="47"/>
      <c r="EO99" s="47"/>
      <c r="EP99" s="47"/>
      <c r="EQ99" s="47"/>
      <c r="ER99" s="47"/>
      <c r="ES99" s="47"/>
      <c r="ET99" s="47"/>
      <c r="EU99" s="47"/>
      <c r="EV99" s="47"/>
      <c r="EW99" s="47"/>
      <c r="EX99" s="47"/>
      <c r="EY99" s="47"/>
      <c r="EZ99" s="47"/>
      <c r="FA99" s="47"/>
      <c r="FB99" s="47"/>
      <c r="FC99" s="47"/>
      <c r="FD99" s="47"/>
      <c r="FE99" s="47"/>
      <c r="FF99" s="47"/>
      <c r="FG99" s="47"/>
      <c r="FH99" s="47"/>
      <c r="FI99" s="47"/>
      <c r="FJ99" s="47"/>
      <c r="FK99" s="47"/>
      <c r="FL99" s="47"/>
      <c r="FM99" s="47"/>
      <c r="FN99" s="47"/>
      <c r="FO99" s="47"/>
      <c r="FP99" s="47"/>
      <c r="FQ99" s="47"/>
      <c r="FR99" s="47"/>
      <c r="FS99" s="47"/>
      <c r="FT99" s="47"/>
      <c r="FU99" s="47"/>
      <c r="FV99" s="47"/>
      <c r="FW99" s="47"/>
      <c r="FX99" s="47"/>
      <c r="FY99" s="47"/>
      <c r="FZ99" s="47"/>
      <c r="GA99" s="47"/>
      <c r="GB99" s="47"/>
      <c r="GC99" s="47"/>
      <c r="GD99" s="47"/>
      <c r="GE99" s="47"/>
      <c r="GF99" s="47"/>
      <c r="GG99" s="47"/>
      <c r="GH99" s="47"/>
      <c r="GI99" s="47"/>
      <c r="GJ99" s="47"/>
      <c r="GK99" s="47"/>
      <c r="GL99" s="47"/>
      <c r="GM99" s="47"/>
      <c r="GN99" s="47"/>
      <c r="GO99" s="47"/>
      <c r="GP99" s="47"/>
      <c r="GQ99" s="47"/>
      <c r="GR99" s="47"/>
      <c r="GS99" s="47"/>
      <c r="GT99" s="47"/>
      <c r="GU99" s="47"/>
      <c r="GV99" s="47"/>
      <c r="GW99" s="47"/>
      <c r="GX99" s="47"/>
      <c r="GY99" s="47"/>
      <c r="GZ99" s="47"/>
      <c r="HA99" s="47"/>
      <c r="HB99" s="47"/>
      <c r="HC99" s="47"/>
      <c r="HD99" s="47"/>
      <c r="HE99" s="47"/>
      <c r="HF99" s="47"/>
      <c r="HG99" s="47"/>
      <c r="HH99" s="47"/>
      <c r="HI99" s="47"/>
      <c r="HJ99" s="47"/>
      <c r="HK99" s="47"/>
      <c r="HL99" s="47"/>
      <c r="HM99" s="47"/>
      <c r="HN99" s="47"/>
      <c r="HO99" s="47"/>
      <c r="HP99" s="47"/>
      <c r="HQ99" s="47"/>
      <c r="HR99" s="47"/>
      <c r="HS99" s="47"/>
      <c r="HT99" s="47"/>
      <c r="HU99" s="47"/>
      <c r="HV99" s="47"/>
      <c r="HW99" s="47"/>
      <c r="HX99" s="47"/>
      <c r="HY99" s="47"/>
      <c r="HZ99" s="47"/>
    </row>
    <row r="100" spans="1:234" s="5" customFormat="1" x14ac:dyDescent="0.2">
      <c r="A100" s="4"/>
      <c r="B100" s="4"/>
      <c r="C100" s="4"/>
      <c r="D100" s="4"/>
      <c r="E100" s="4"/>
      <c r="F100" s="7"/>
      <c r="H100" s="4"/>
      <c r="I100" s="4"/>
      <c r="J100" s="4"/>
      <c r="L100" s="4"/>
      <c r="M100" s="4"/>
      <c r="N100" s="4"/>
      <c r="O100" s="4"/>
      <c r="P100" s="4"/>
      <c r="Q100" s="4"/>
      <c r="R100" s="4"/>
      <c r="S100" s="4"/>
      <c r="T100" s="4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  <c r="BM100" s="47"/>
      <c r="BN100" s="47"/>
      <c r="BO100" s="47"/>
      <c r="BP100" s="47"/>
      <c r="BQ100" s="47"/>
      <c r="BR100" s="47"/>
      <c r="BS100" s="47"/>
      <c r="BT100" s="47"/>
      <c r="BU100" s="47"/>
      <c r="BV100" s="47"/>
      <c r="BW100" s="47"/>
      <c r="BX100" s="47"/>
      <c r="BY100" s="47"/>
      <c r="BZ100" s="47"/>
      <c r="CA100" s="47"/>
      <c r="CB100" s="47"/>
      <c r="CC100" s="47"/>
      <c r="CD100" s="47"/>
      <c r="CE100" s="47"/>
      <c r="CF100" s="47"/>
      <c r="CG100" s="47"/>
      <c r="CH100" s="47"/>
      <c r="CI100" s="47"/>
      <c r="CJ100" s="47"/>
      <c r="CK100" s="47"/>
      <c r="CL100" s="47"/>
      <c r="CM100" s="47"/>
      <c r="CN100" s="47"/>
      <c r="CO100" s="47"/>
      <c r="CP100" s="47"/>
      <c r="CQ100" s="47"/>
      <c r="CR100" s="47"/>
      <c r="CS100" s="47"/>
      <c r="CT100" s="47"/>
      <c r="CU100" s="47"/>
      <c r="CV100" s="47"/>
      <c r="CW100" s="47"/>
      <c r="CX100" s="47"/>
      <c r="CY100" s="47"/>
      <c r="CZ100" s="47"/>
      <c r="DA100" s="47"/>
      <c r="DB100" s="47"/>
      <c r="DC100" s="47"/>
      <c r="DD100" s="47"/>
      <c r="DE100" s="47"/>
      <c r="DF100" s="47"/>
      <c r="DG100" s="47"/>
      <c r="DH100" s="47"/>
      <c r="DI100" s="47"/>
      <c r="DJ100" s="47"/>
      <c r="DK100" s="47"/>
      <c r="DL100" s="47"/>
      <c r="DM100" s="47"/>
      <c r="DN100" s="47"/>
      <c r="DO100" s="47"/>
      <c r="DP100" s="47"/>
      <c r="DQ100" s="47"/>
      <c r="DR100" s="47"/>
      <c r="DS100" s="47"/>
      <c r="DT100" s="47"/>
      <c r="DU100" s="47"/>
      <c r="DV100" s="47"/>
      <c r="DW100" s="47"/>
      <c r="DX100" s="47"/>
      <c r="DY100" s="47"/>
      <c r="DZ100" s="47"/>
      <c r="EA100" s="47"/>
      <c r="EB100" s="47"/>
      <c r="EC100" s="47"/>
      <c r="ED100" s="47"/>
      <c r="EE100" s="47"/>
      <c r="EF100" s="47"/>
      <c r="EG100" s="47"/>
      <c r="EH100" s="47"/>
      <c r="EI100" s="47"/>
      <c r="EJ100" s="47"/>
      <c r="EK100" s="47"/>
      <c r="EL100" s="47"/>
      <c r="EM100" s="47"/>
      <c r="EN100" s="47"/>
      <c r="EO100" s="47"/>
      <c r="EP100" s="47"/>
      <c r="EQ100" s="47"/>
      <c r="ER100" s="47"/>
      <c r="ES100" s="47"/>
      <c r="ET100" s="47"/>
      <c r="EU100" s="47"/>
      <c r="EV100" s="47"/>
      <c r="EW100" s="47"/>
      <c r="EX100" s="47"/>
      <c r="EY100" s="47"/>
      <c r="EZ100" s="47"/>
      <c r="FA100" s="47"/>
      <c r="FB100" s="47"/>
      <c r="FC100" s="47"/>
      <c r="FD100" s="47"/>
      <c r="FE100" s="47"/>
      <c r="FF100" s="47"/>
      <c r="FG100" s="47"/>
      <c r="FH100" s="47"/>
      <c r="FI100" s="47"/>
      <c r="FJ100" s="47"/>
      <c r="FK100" s="47"/>
      <c r="FL100" s="47"/>
      <c r="FM100" s="47"/>
      <c r="FN100" s="47"/>
      <c r="FO100" s="47"/>
      <c r="FP100" s="47"/>
      <c r="FQ100" s="47"/>
      <c r="FR100" s="47"/>
      <c r="FS100" s="47"/>
      <c r="FT100" s="47"/>
      <c r="FU100" s="47"/>
      <c r="FV100" s="47"/>
      <c r="FW100" s="47"/>
      <c r="FX100" s="47"/>
      <c r="FY100" s="47"/>
      <c r="FZ100" s="47"/>
      <c r="GA100" s="47"/>
      <c r="GB100" s="47"/>
      <c r="GC100" s="47"/>
      <c r="GD100" s="47"/>
      <c r="GE100" s="47"/>
      <c r="GF100" s="47"/>
      <c r="GG100" s="47"/>
      <c r="GH100" s="47"/>
      <c r="GI100" s="47"/>
      <c r="GJ100" s="47"/>
      <c r="GK100" s="47"/>
      <c r="GL100" s="47"/>
      <c r="GM100" s="47"/>
      <c r="GN100" s="47"/>
      <c r="GO100" s="47"/>
      <c r="GP100" s="47"/>
      <c r="GQ100" s="47"/>
      <c r="GR100" s="47"/>
      <c r="GS100" s="47"/>
      <c r="GT100" s="47"/>
      <c r="GU100" s="47"/>
      <c r="GV100" s="47"/>
      <c r="GW100" s="47"/>
      <c r="GX100" s="47"/>
      <c r="GY100" s="47"/>
      <c r="GZ100" s="47"/>
      <c r="HA100" s="47"/>
      <c r="HB100" s="47"/>
      <c r="HC100" s="47"/>
      <c r="HD100" s="47"/>
      <c r="HE100" s="47"/>
      <c r="HF100" s="47"/>
      <c r="HG100" s="47"/>
      <c r="HH100" s="47"/>
      <c r="HI100" s="47"/>
      <c r="HJ100" s="47"/>
      <c r="HK100" s="47"/>
      <c r="HL100" s="47"/>
      <c r="HM100" s="47"/>
      <c r="HN100" s="47"/>
      <c r="HO100" s="47"/>
      <c r="HP100" s="47"/>
      <c r="HQ100" s="47"/>
      <c r="HR100" s="47"/>
      <c r="HS100" s="47"/>
      <c r="HT100" s="47"/>
      <c r="HU100" s="47"/>
      <c r="HV100" s="47"/>
      <c r="HW100" s="47"/>
      <c r="HX100" s="47"/>
      <c r="HY100" s="47"/>
      <c r="HZ100" s="47"/>
    </row>
  </sheetData>
  <autoFilter ref="B7:H52">
    <sortState ref="B8:H55">
      <sortCondition descending="1" ref="C7:C55"/>
    </sortState>
  </autoFilter>
  <mergeCells count="8">
    <mergeCell ref="B60:C60"/>
    <mergeCell ref="B61:C61"/>
    <mergeCell ref="B2:J2"/>
    <mergeCell ref="B3:J3"/>
    <mergeCell ref="B4:J4"/>
    <mergeCell ref="B5:J5"/>
    <mergeCell ref="B6:J6"/>
    <mergeCell ref="D53:E53"/>
  </mergeCells>
  <pageMargins left="0.51181102362204722" right="0.70866141732283472" top="1.1417322834645669" bottom="0.74803149606299213" header="0.31496062992125984" footer="0.31496062992125984"/>
  <pageSetup scale="47" orientation="portrait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Oct</vt:lpstr>
      <vt:lpstr>Oct!Área_de_impresión</vt:lpstr>
      <vt:lpstr>Oct!Títulos_a_imprimir</vt:lpstr>
    </vt:vector>
  </TitlesOfParts>
  <Manager/>
  <Company>Comision Nacional de Etica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Comision Nacional de Etica</dc:creator>
  <cp:keywords/>
  <dc:description/>
  <cp:lastModifiedBy>Victoria Cruz</cp:lastModifiedBy>
  <cp:revision/>
  <cp:lastPrinted>2022-11-15T16:48:08Z</cp:lastPrinted>
  <dcterms:created xsi:type="dcterms:W3CDTF">2006-07-11T17:39:34Z</dcterms:created>
  <dcterms:modified xsi:type="dcterms:W3CDTF">2022-11-17T18:54:10Z</dcterms:modified>
  <cp:category/>
  <cp:contentStatus/>
</cp:coreProperties>
</file>