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2" windowHeight="8700" tabRatio="650" activeTab="4"/>
  </bookViews>
  <sheets>
    <sheet name="NOTAS   1" sheetId="1" r:id="rId1"/>
    <sheet name="SITUACION " sheetId="2" r:id="rId2"/>
    <sheet name="NOTAS   " sheetId="3" r:id="rId3"/>
    <sheet name="RESULTADOS" sheetId="4" r:id="rId4"/>
    <sheet name="CASH F" sheetId="5" r:id="rId5"/>
  </sheets>
  <definedNames>
    <definedName name="_xlnm.Print_Area" localSheetId="4">'CASH F'!$B$4:$F$77</definedName>
    <definedName name="_xlnm.Print_Area" localSheetId="2">'NOTAS   '!$B$2:$J$159</definedName>
    <definedName name="_xlnm.Print_Area" localSheetId="0">'NOTAS   1'!$B$2:$J$85</definedName>
    <definedName name="_xlnm.Print_Area" localSheetId="3">'RESULTADOS'!$B$5:$G$66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1'!$2:$11</definedName>
  </definedNames>
  <calcPr fullCalcOnLoad="1"/>
</workbook>
</file>

<file path=xl/comments3.xml><?xml version="1.0" encoding="utf-8"?>
<comments xmlns="http://schemas.openxmlformats.org/spreadsheetml/2006/main">
  <authors>
    <author>a.vargas</author>
  </authors>
  <commentList>
    <comment ref="E93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E94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I94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<sst xmlns="http://schemas.openxmlformats.org/spreadsheetml/2006/main" count="308" uniqueCount="283">
  <si>
    <t xml:space="preserve">     Valuacion y Retiro de Activos Fijos</t>
  </si>
  <si>
    <t>Maquinarias y Equipos en Transito</t>
  </si>
  <si>
    <t>reconocimiento del registro es el porcentaje equivalente al avance de la obra.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</si>
  <si>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</si>
  <si>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</si>
  <si>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</si>
  <si>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</si>
  <si>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</si>
  <si>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Moneda funcional y de presentacion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</si>
  <si>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</si>
  <si>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</si>
  <si>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</si>
  <si>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</si>
  <si>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</si>
  <si>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</si>
  <si>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Comprenden los ingresos por renovacion y derechos de examen y ventas de formulario a promotores y se reconocen cuando se generan.</t>
  </si>
  <si>
    <t>Propiedad, mobiliario y equipo</t>
  </si>
  <si>
    <t>Una porcion de un activo tiene vida útil diferente, se contabiliza por componente, es decir como un activo separado.</t>
  </si>
  <si>
    <t>Depreciación</t>
  </si>
  <si>
    <t>partida de propiedad, mobiliario y equipos, puestos que estas reflejan con mayor exactitud el patrón de consumo esperado de los bene-</t>
  </si>
  <si>
    <t>ficios economicos futuros relacionados con el activo.</t>
  </si>
  <si>
    <t>deterioro, a excepción de los terrenos y edificios, los cuales estan contabilizados a su valor de mercado basado en las tasaciones rea-</t>
  </si>
  <si>
    <t>lizadas por un experto.</t>
  </si>
  <si>
    <t>Contabilidad Gubernamental,  su reglamento  de  aplicación  (Decreto No. 526-09, del 21 de julio de 2009),  y las Normas Interna-</t>
  </si>
  <si>
    <t>cionales de Contabilidad delSector Público (NICSP), adoptadas por la Dirección General de Contabilidad Gubernamental de la Repú-</t>
  </si>
  <si>
    <t>blica Dominicana (DIGECOG).</t>
  </si>
  <si>
    <t xml:space="preserve">Luego de ser aprobado el presupuesto, el mismo se presenta según la base contable de efectivo y los estados financieros sobre la </t>
  </si>
  <si>
    <t>base de acumulación (o devengado) conforme a las estipulaciones de las Normas Internacionales de Contabilidad del Sector Público.</t>
  </si>
  <si>
    <t>Revaluación 2014</t>
  </si>
  <si>
    <t>y los movimientos se indican en el cuadro inferior.</t>
  </si>
  <si>
    <t xml:space="preserve">La Superintendencia de salud y Riesgos Laborales (SISALRIL) con fecha de efectividad al 31 de diciembre del año 2014, realizo una revaluacion (Aumento) </t>
  </si>
  <si>
    <r>
      <t xml:space="preserve">del valor del edificio por un monto total de </t>
    </r>
    <r>
      <rPr>
        <b/>
        <sz val="11"/>
        <rFont val="Tahoma"/>
        <family val="2"/>
      </rPr>
      <t>RD$2,179,622.00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(Incremento) por un monto de </t>
    </r>
  </si>
  <si>
    <r>
      <t>RD$14,896,456.00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evaluacion. La SISALRIL contrato la raalizacion de una tasacion por un tasador independiente</t>
    </r>
  </si>
  <si>
    <t>registrado en la Superintendencia de Bancos y el Instituto de Tasadores Dominicanos.  La naturaleza de la base para la determinacion de los costos de</t>
  </si>
  <si>
    <t>reposicion fue costo mercado mediante comparacion de precios en el entorno.  Las bases valorativas utilizadas para la revaluacion, el superavit generado</t>
  </si>
  <si>
    <t>La distribución del superavit es la siguiente:</t>
  </si>
  <si>
    <t>Cuenta Subsidios Recaudo</t>
  </si>
  <si>
    <t xml:space="preserve">      Inversión en Certificados Financieros Subsidios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</si>
  <si>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</si>
  <si>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</si>
  <si>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</si>
  <si>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</si>
  <si>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</si>
  <si>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</si>
  <si>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</si>
  <si>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</si>
  <si>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</si>
  <si>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</si>
  <si>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</si>
  <si>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</si>
  <si>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</si>
  <si>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</si>
  <si>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</si>
  <si>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</si>
  <si>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</si>
  <si>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</si>
  <si>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Materiales y Suministro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</si>
  <si>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</si>
  <si>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</si>
  <si>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</si>
  <si>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</si>
  <si>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</si>
  <si>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</si>
  <si>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</si>
  <si>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</si>
  <si>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</si>
  <si>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</si>
  <si>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</si>
  <si>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</si>
  <si>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</si>
  <si>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</si>
  <si>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</si>
  <si>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</si>
  <si>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</si>
  <si>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</si>
  <si>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</si>
  <si>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</si>
  <si>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</si>
  <si>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</si>
  <si>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</si>
  <si>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</si>
  <si>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</si>
  <si>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</si>
  <si>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</si>
  <si>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</si>
  <si>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</si>
  <si>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</si>
  <si>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</si>
  <si>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</si>
  <si>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</si>
  <si>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</si>
  <si>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</si>
  <si>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</si>
  <si>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</si>
  <si>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</si>
  <si>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</si>
  <si>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</si>
  <si>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</si>
  <si>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</si>
  <si>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</si>
  <si>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</si>
  <si>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</si>
  <si>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</si>
  <si>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</si>
  <si>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</si>
  <si>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 xml:space="preserve"> Provisión Cuentas Incobrables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</si>
  <si>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</si>
  <si>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</si>
  <si>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</si>
  <si>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</si>
  <si>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</si>
  <si>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</si>
  <si>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</si>
  <si>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</si>
  <si>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</si>
  <si>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</si>
  <si>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</si>
  <si>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</si>
  <si>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</si>
  <si>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Obligaciones Subsidio</t>
  </si>
  <si>
    <t>Aportes Seguro de Salud</t>
  </si>
  <si>
    <t xml:space="preserve">     Obligaciones por pagar Subsidio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</si>
  <si>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</si>
  <si>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</si>
  <si>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</si>
  <si>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</si>
  <si>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</si>
  <si>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</si>
  <si>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>________________________________</t>
  </si>
  <si>
    <t xml:space="preserve">        ________________________________</t>
  </si>
  <si>
    <t>____________________________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</si>
  <si>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</si>
  <si>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</si>
  <si>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</si>
  <si>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</si>
  <si>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</si>
  <si>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</si>
  <si>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t>Bases de presentacion</t>
  </si>
  <si>
    <t>Dir. Administrativo y Financiero</t>
  </si>
  <si>
    <t xml:space="preserve">      Superintendente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</si>
  <si>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</si>
  <si>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</si>
  <si>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</si>
  <si>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</si>
  <si>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</si>
  <si>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</si>
  <si>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</si>
  <si>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</si>
  <si>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</si>
  <si>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</si>
  <si>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</si>
  <si>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</si>
  <si>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</si>
  <si>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</si>
  <si>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Maquinarias y Equipos de Produccion</t>
  </si>
  <si>
    <t xml:space="preserve">      Maquinaria y Equipo de Produccion</t>
  </si>
  <si>
    <t>Terrenos</t>
  </si>
  <si>
    <t>Equipos de Transporte</t>
  </si>
  <si>
    <t>(Valores en RD$)</t>
  </si>
  <si>
    <t xml:space="preserve">       Total de Ingresos</t>
  </si>
  <si>
    <t>Gastos Financieros</t>
  </si>
  <si>
    <t>(Valor en RD$)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</si>
  <si>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</si>
  <si>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</si>
  <si>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</si>
  <si>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</si>
  <si>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</si>
  <si>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</si>
  <si>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</si>
  <si>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</si>
  <si>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</si>
  <si>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</si>
  <si>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</si>
  <si>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</si>
  <si>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</si>
  <si>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</si>
  <si>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</si>
  <si>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</si>
  <si>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</si>
  <si>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</si>
  <si>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</si>
  <si>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</si>
  <si>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                                            ________________________________</t>
  </si>
  <si>
    <t xml:space="preserve">                                                                  Superintendente</t>
  </si>
  <si>
    <t xml:space="preserve">                   ______________________________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</si>
  <si>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</si>
  <si>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</si>
  <si>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</si>
  <si>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</si>
  <si>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</si>
  <si>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</si>
  <si>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</si>
  <si>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</si>
  <si>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 xml:space="preserve"> Flujos de Efectivo Por Actividades de Inversion</t>
  </si>
  <si>
    <t>Flujos Netos de Efectivo Por Actividades de Inversion</t>
  </si>
  <si>
    <t>Efectivo y Equivalente de Efectivo al Final del Periodo</t>
  </si>
  <si>
    <t>Ajustes  para  reconciliar el  Resultado del  Período neto y el</t>
  </si>
  <si>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</si>
  <si>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</si>
  <si>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</si>
  <si>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</si>
  <si>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</si>
  <si>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</si>
  <si>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</si>
  <si>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</si>
  <si>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</si>
  <si>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</si>
  <si>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Otros Anticipos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</si>
  <si>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</si>
  <si>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</si>
  <si>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</si>
  <si>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</si>
  <si>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Los estados financieros se presentan en pesos dominicanos (RD$), que es la moneda funcional de la de la Republica Dominicana.</t>
  </si>
  <si>
    <t>Los ingresos se reconocen por aportes a la Tesoreria de la Seguridad Social cuando se generan.</t>
  </si>
  <si>
    <t>Ejercicio Contable</t>
  </si>
  <si>
    <t>El ejercicio contable de la institucion son los dias 31 de diciembre de cada año calendario.</t>
  </si>
  <si>
    <t>4)</t>
  </si>
  <si>
    <t>4.1)</t>
  </si>
  <si>
    <t>4.1.2)</t>
  </si>
  <si>
    <t>4.2)</t>
  </si>
  <si>
    <t>4.2.1)</t>
  </si>
  <si>
    <t xml:space="preserve">Los estados financieros se preparan de conformidadd con la Ley 126-01, del 27 de julio del 2001, qque crea la Direccion General de </t>
  </si>
  <si>
    <t xml:space="preserve">1. La Ley No. 188-07 del Sistema Dominicano de Seguridad Social, en su Articulo 3, que modifica el Articulo 140 de la Ley 87-01, </t>
  </si>
  <si>
    <t xml:space="preserve">    establece un 0.07%   del Seguro Familiar de Salud (SFS) para las operaciones de la Superintendencia.</t>
  </si>
  <si>
    <t xml:space="preserve">2.  La Ley No. 87-01 del Sistema Dominicano de Seguridad Social, en su Articulo 200 establece un 0.05% del Seguro de Risgos Laborales </t>
  </si>
  <si>
    <t xml:space="preserve">    (SRL) para operaciones de la institución.</t>
  </si>
  <si>
    <t xml:space="preserve">3.   La Ley No. 87-01 del Sistema Dominicano de Seguridad Social, en su Articulo 132, establece el subsidio de maternidad mediante </t>
  </si>
  <si>
    <t xml:space="preserve">      el cua los empleadores reciben tres salarios cotizables como reembolso para el periodo de licencia pre y post natal producto de la </t>
  </si>
  <si>
    <t xml:space="preserve">     maternidad de una empleada afiliada al Seguro Familiar de Salud (SFS).  En ese sentido se recibe y registra como ingreso, los </t>
  </si>
  <si>
    <t xml:space="preserve">Las partidas de propiedad, mobiliario y equipos son medidos al costo de adquisición menos la depreciación acumulada y perdidas por </t>
  </si>
  <si>
    <t xml:space="preserve">Cualquier ganancia o perdida de la venta d un elemento de propiedad, mobiliario y equipos (calculada como, la diferencia entre el valor </t>
  </si>
  <si>
    <t>obtenido de la disposición y el valor en libros del activo) se reconoce en resultados.</t>
  </si>
  <si>
    <t xml:space="preserve">La depreciación se calcula sobre el monto depreciable, que corresponde al costo de un activo u otro monto que se sustituye por el costo </t>
  </si>
  <si>
    <t>menos su valor residual.</t>
  </si>
  <si>
    <t xml:space="preserve">La depreciación es reconocida en resultados con base en el metodo de linea recta sobre las vidas utiles estimadas de cada parte de una </t>
  </si>
  <si>
    <t xml:space="preserve">Los elementos de propiedad, mobiliario y equipos se deprecian dese la fecha en la estén instaladas y listas para su uso o en el caso de </t>
  </si>
  <si>
    <t>activos construidos internamente, desde la fecha que el activo esté completado y en condiciones de ser usado.</t>
  </si>
  <si>
    <t>garantía, pagaderos de la siguiente forma: a) RD$6,500,000.00, de inicial</t>
  </si>
  <si>
    <t xml:space="preserve">b) RD$58,500,00.00, pagaderos con un 12.5% anual de interes, cuotas </t>
  </si>
  <si>
    <t>Provision Intereses por Cobrar Inversiones Subsidios</t>
  </si>
  <si>
    <t>Construccion en Proceso</t>
  </si>
  <si>
    <t>La Institucion tiene compromiso por concepto de obra, por un monto ascendente de RD$8,065,398.98,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</si>
  <si>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</si>
  <si>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</si>
  <si>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Efectivo en Caja y Bancos Subsidios </t>
    </r>
    <r>
      <rPr>
        <b/>
        <sz val="10"/>
        <rFont val="Tahoma"/>
        <family val="2"/>
      </rPr>
      <t>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</si>
  <si>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</si>
  <si>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</si>
  <si>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</si>
  <si>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</si>
  <si>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</si>
  <si>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</si>
  <si>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</si>
  <si>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</si>
  <si>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</si>
  <si>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</si>
  <si>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</si>
  <si>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</si>
  <si>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</si>
  <si>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                                   ________________________________</t>
  </si>
  <si>
    <t xml:space="preserve">                     Contralor</t>
  </si>
  <si>
    <t>Total Acivos Corrientes</t>
  </si>
  <si>
    <t>Total Acivos no Corrientes</t>
  </si>
  <si>
    <t>Total Activos</t>
  </si>
  <si>
    <t>Total Activos Corrientes</t>
  </si>
  <si>
    <t>Total Pasivos</t>
  </si>
  <si>
    <t>cuyo reconocimiento en proceso corresponde al valor de RD$2,419,699..  El metodo utilizado para el</t>
  </si>
  <si>
    <t xml:space="preserve">                                                                      Superintendente</t>
  </si>
  <si>
    <t xml:space="preserve">                                                             ________________________________</t>
  </si>
  <si>
    <t>Costo Actual</t>
  </si>
  <si>
    <t>De igual manera la Institucion mantiene una construccion en proceso por valor de RD$1,003,000.00,</t>
  </si>
  <si>
    <t>b)</t>
  </si>
  <si>
    <t>Al 31 de Marzo 2017</t>
  </si>
  <si>
    <t>Al 31 de Marzo 2017-2016</t>
  </si>
  <si>
    <t xml:space="preserve">  AL  31 de Marzo 2017</t>
  </si>
  <si>
    <t>Estos recursos están formados por dos partidas, las cuales una de ella representada por un valor ascendente por RD$121,220,362.</t>
  </si>
  <si>
    <t>Para un total en la cuenta correspondiente a RD$7,455,319.17</t>
  </si>
  <si>
    <t>Las cuentas por pagar proveedores al 31 de Marzo del 2017 de la SISALRIL.</t>
  </si>
  <si>
    <t>La cuenta Obligaciones por pagar al 31 de Marzo del 2017 de la SISALRIL, se desglosan de la siguiente manera:</t>
  </si>
  <si>
    <t>La cuenta Retenciones y Contribuciones por pagar al 31 de Marzo del 2017, se desglosan de la siguiente manera:</t>
  </si>
  <si>
    <t>Al 31 de Marzo del 2017, ésta cuenta se desglosa como sigue:</t>
  </si>
  <si>
    <t>Del  01 de Enero al 31 de Marzo del  2017</t>
  </si>
  <si>
    <t>Marzo</t>
  </si>
  <si>
    <t>Del 01 de Enero al 31 de Marzo del 2017</t>
  </si>
</sst>
</file>

<file path=xl/styles.xml><?xml version="1.0" encoding="utf-8"?>
<styleSheet xmlns="http://schemas.openxmlformats.org/spreadsheetml/2006/main">
  <numFmts count="6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#,##0.0000_);[Red]\(#,##0.0000\)"/>
    <numFmt numFmtId="175" formatCode="0.0"/>
    <numFmt numFmtId="176" formatCode="#,##0.00;\-#,##0.00"/>
    <numFmt numFmtId="177" formatCode="[$-1C0A]hh:mm:ss\ AM/PM"/>
    <numFmt numFmtId="178" formatCode="[$-1C0A]dddd\,\ dd&quot; de &quot;mmmm&quot; de &quot;yyyy"/>
    <numFmt numFmtId="179" formatCode="#,##0.0_);\(#,##0.0\)"/>
    <numFmt numFmtId="180" formatCode="#,##0.0"/>
    <numFmt numFmtId="181" formatCode="0.00000000000"/>
    <numFmt numFmtId="182" formatCode="#,##0.0000000_);[Red]\(#,##0.0000000\)"/>
    <numFmt numFmtId="183" formatCode="_(* #,##0.0000_);_(* \(#,##0.0000\);_(* &quot;-&quot;??_);_(@_)"/>
    <numFmt numFmtId="184" formatCode="#,##0.00;[Red]#,##0.00"/>
    <numFmt numFmtId="185" formatCode="#,##0;[Red]#,##0"/>
    <numFmt numFmtId="186" formatCode="0;[Red]0"/>
    <numFmt numFmtId="187" formatCode="0_);\(0\)"/>
    <numFmt numFmtId="188" formatCode="#,##0.00000000"/>
    <numFmt numFmtId="189" formatCode="&quot;$&quot;#,##0_);\(\ &quot;$&quot;#,##0\ \)"/>
    <numFmt numFmtId="190" formatCode="&quot;$&quot;#,##0_);[Red]\(\ &quot;$&quot;#,##0\ \)"/>
    <numFmt numFmtId="191" formatCode="&quot;$&quot;#,##0.00_);\(\ &quot;$&quot;#,##0.00\ \)"/>
    <numFmt numFmtId="192" formatCode="&quot;$&quot;#,##0.00_);[Red]\(\ &quot;$&quot;#,##0.00\ \)"/>
    <numFmt numFmtId="193" formatCode="_(&quot;$&quot;* #,##0_);_(&quot;$&quot;* \(\ #,##0\ \);_(&quot;$&quot;* &quot;-&quot;_);_(\ @_ \)"/>
    <numFmt numFmtId="194" formatCode="_(* #,##0_);_(* \(\ #,##0\ \);_(* &quot;-&quot;_);_(\ @_ \)"/>
    <numFmt numFmtId="195" formatCode="_(&quot;$&quot;* #,##0.00_);_(&quot;$&quot;* \(\ #,##0.00\ \);_(&quot;$&quot;* &quot;-&quot;??_);_(\ @_ \)"/>
    <numFmt numFmtId="196" formatCode="_(* #,##0.00_);_(* \(\ #,##0.00\ \);_(* &quot;-&quot;??_);_(\ @_ \)"/>
    <numFmt numFmtId="197" formatCode="&quot;$&quot;#,##0.00;[Red]\(&quot;$&quot;#,##0.00\)"/>
    <numFmt numFmtId="198" formatCode="#,##0.00;[Red]\(#,##0.00\)"/>
    <numFmt numFmtId="199" formatCode="0.000000000"/>
    <numFmt numFmtId="200" formatCode="\$#,##0.00;[Red]\(\$#,##0.00\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0000000"/>
    <numFmt numFmtId="206" formatCode="0.0000000000"/>
    <numFmt numFmtId="207" formatCode="mmm\-yyyy"/>
    <numFmt numFmtId="208" formatCode="#,##0.0000000000_);\(#,##0.0000000000\)"/>
    <numFmt numFmtId="209" formatCode="0.00_);[Red]\(0.00\)"/>
    <numFmt numFmtId="210" formatCode="#,##0.00000000000_);\(#,##0.00000000000\)"/>
    <numFmt numFmtId="211" formatCode="0.00_);\(0.00\)"/>
    <numFmt numFmtId="212" formatCode="#,##0.0000000000"/>
    <numFmt numFmtId="213" formatCode="_(* #,##0.00000000_);_(* \(#,##0.00000000\);_(* &quot;-&quot;????????_);_(@_)"/>
    <numFmt numFmtId="214" formatCode="dd/mm/yy;@"/>
    <numFmt numFmtId="215" formatCode="0.000000000000"/>
    <numFmt numFmtId="216" formatCode="_(* #,##0.0000000000_);_(* \(#,##0.0000000000\);_(* &quot;-&quot;??????????_);_(@_)"/>
    <numFmt numFmtId="217" formatCode="0.0000000000000000"/>
    <numFmt numFmtId="218" formatCode="0.00000000000000000"/>
    <numFmt numFmtId="219" formatCode="0.000000000000000"/>
    <numFmt numFmtId="220" formatCode="_([$€-2]* #,##0.00_);_([$€-2]* \(#,##0.00\);_([$€-2]* &quot;-&quot;??_)"/>
    <numFmt numFmtId="221" formatCode="#,##0.00\ _€"/>
    <numFmt numFmtId="222" formatCode="#,##0.00000000000"/>
    <numFmt numFmtId="223" formatCode="#,##0.00;\(#,##0.00\)"/>
  </numFmts>
  <fonts count="55">
    <font>
      <sz val="10"/>
      <name val="Arial"/>
      <family val="0"/>
    </font>
    <font>
      <sz val="8"/>
      <name val="Arial"/>
      <family val="0"/>
    </font>
    <font>
      <sz val="12"/>
      <name val="Lucida San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Lucida Sans"/>
      <family val="2"/>
    </font>
    <font>
      <sz val="11"/>
      <name val="Arial"/>
      <family val="0"/>
    </font>
    <font>
      <sz val="11"/>
      <name val="Lucida Sans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 val="single"/>
      <sz val="11"/>
      <name val="Tahoma"/>
      <family val="2"/>
    </font>
    <font>
      <b/>
      <sz val="11"/>
      <color indexed="8"/>
      <name val="Tahoma"/>
      <family val="2"/>
    </font>
    <font>
      <b/>
      <u val="single"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u val="singleAccounting"/>
      <sz val="11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sz val="12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 val="single"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slantDashDot"/>
    </border>
    <border>
      <left>
        <color indexed="63"/>
      </left>
      <right style="double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double"/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 style="mediumDashed"/>
    </border>
    <border>
      <left style="double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22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1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84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52" applyFont="1" applyAlignment="1">
      <alignment/>
    </xf>
    <xf numFmtId="43" fontId="0" fillId="0" borderId="0" xfId="52" applyFont="1" applyAlignment="1">
      <alignment/>
    </xf>
    <xf numFmtId="0" fontId="5" fillId="24" borderId="0" xfId="0" applyFont="1" applyFill="1" applyBorder="1" applyAlignment="1">
      <alignment/>
    </xf>
    <xf numFmtId="0" fontId="6" fillId="0" borderId="0" xfId="0" applyFont="1" applyAlignment="1">
      <alignment/>
    </xf>
    <xf numFmtId="43" fontId="14" fillId="0" borderId="0" xfId="52" applyFont="1" applyBorder="1" applyAlignment="1">
      <alignment/>
    </xf>
    <xf numFmtId="43" fontId="14" fillId="0" borderId="0" xfId="52" applyFont="1" applyFill="1" applyAlignment="1">
      <alignment/>
    </xf>
    <xf numFmtId="171" fontId="14" fillId="0" borderId="0" xfId="52" applyNumberFormat="1" applyFont="1" applyFill="1" applyBorder="1" applyAlignment="1">
      <alignment/>
    </xf>
    <xf numFmtId="171" fontId="11" fillId="0" borderId="0" xfId="52" applyNumberFormat="1" applyFont="1" applyAlignment="1">
      <alignment/>
    </xf>
    <xf numFmtId="43" fontId="14" fillId="0" borderId="0" xfId="52" applyFont="1" applyFill="1" applyBorder="1" applyAlignment="1">
      <alignment/>
    </xf>
    <xf numFmtId="171" fontId="14" fillId="0" borderId="0" xfId="52" applyNumberFormat="1" applyFont="1" applyFill="1" applyAlignment="1">
      <alignment/>
    </xf>
    <xf numFmtId="0" fontId="14" fillId="0" borderId="0" xfId="0" applyFont="1" applyAlignment="1">
      <alignment/>
    </xf>
    <xf numFmtId="43" fontId="14" fillId="0" borderId="0" xfId="52" applyFont="1" applyAlignment="1">
      <alignment/>
    </xf>
    <xf numFmtId="40" fontId="14" fillId="0" borderId="0" xfId="0" applyNumberFormat="1" applyFont="1" applyAlignment="1">
      <alignment/>
    </xf>
    <xf numFmtId="0" fontId="11" fillId="0" borderId="0" xfId="0" applyFont="1" applyAlignment="1">
      <alignment/>
    </xf>
    <xf numFmtId="40" fontId="15" fillId="0" borderId="0" xfId="0" applyNumberFormat="1" applyFont="1" applyAlignment="1">
      <alignment/>
    </xf>
    <xf numFmtId="0" fontId="7" fillId="0" borderId="0" xfId="0" applyFont="1" applyAlignment="1">
      <alignment/>
    </xf>
    <xf numFmtId="43" fontId="7" fillId="0" borderId="0" xfId="52" applyFont="1" applyAlignment="1">
      <alignment/>
    </xf>
    <xf numFmtId="43" fontId="11" fillId="0" borderId="0" xfId="52" applyFont="1" applyAlignment="1">
      <alignment horizontal="left"/>
    </xf>
    <xf numFmtId="0" fontId="11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0" fontId="7" fillId="24" borderId="10" xfId="0" applyFont="1" applyFill="1" applyBorder="1" applyAlignment="1">
      <alignment/>
    </xf>
    <xf numFmtId="37" fontId="14" fillId="0" borderId="0" xfId="52" applyNumberFormat="1" applyFont="1" applyFill="1" applyBorder="1" applyAlignment="1">
      <alignment/>
    </xf>
    <xf numFmtId="37" fontId="14" fillId="0" borderId="0" xfId="52" applyNumberFormat="1" applyFont="1" applyBorder="1" applyAlignment="1">
      <alignment/>
    </xf>
    <xf numFmtId="0" fontId="14" fillId="24" borderId="11" xfId="52" applyNumberFormat="1" applyFont="1" applyFill="1" applyBorder="1" applyAlignment="1">
      <alignment/>
    </xf>
    <xf numFmtId="0" fontId="14" fillId="24" borderId="12" xfId="52" applyNumberFormat="1" applyFont="1" applyFill="1" applyBorder="1" applyAlignment="1">
      <alignment/>
    </xf>
    <xf numFmtId="0" fontId="14" fillId="24" borderId="13" xfId="52" applyNumberFormat="1" applyFont="1" applyFill="1" applyBorder="1" applyAlignment="1">
      <alignment/>
    </xf>
    <xf numFmtId="0" fontId="14" fillId="0" borderId="0" xfId="52" applyNumberFormat="1" applyFont="1" applyFill="1" applyBorder="1" applyAlignment="1">
      <alignment/>
    </xf>
    <xf numFmtId="0" fontId="14" fillId="24" borderId="14" xfId="52" applyNumberFormat="1" applyFont="1" applyFill="1" applyBorder="1" applyAlignment="1">
      <alignment/>
    </xf>
    <xf numFmtId="0" fontId="14" fillId="24" borderId="0" xfId="52" applyNumberFormat="1" applyFont="1" applyFill="1" applyBorder="1" applyAlignment="1">
      <alignment/>
    </xf>
    <xf numFmtId="0" fontId="14" fillId="24" borderId="15" xfId="52" applyNumberFormat="1" applyFont="1" applyFill="1" applyBorder="1" applyAlignment="1">
      <alignment/>
    </xf>
    <xf numFmtId="0" fontId="14" fillId="24" borderId="16" xfId="52" applyNumberFormat="1" applyFont="1" applyFill="1" applyBorder="1" applyAlignment="1">
      <alignment/>
    </xf>
    <xf numFmtId="0" fontId="14" fillId="24" borderId="10" xfId="52" applyNumberFormat="1" applyFont="1" applyFill="1" applyBorder="1" applyAlignment="1">
      <alignment/>
    </xf>
    <xf numFmtId="0" fontId="14" fillId="24" borderId="17" xfId="52" applyNumberFormat="1" applyFont="1" applyFill="1" applyBorder="1" applyAlignment="1">
      <alignment/>
    </xf>
    <xf numFmtId="0" fontId="14" fillId="0" borderId="0" xfId="52" applyNumberFormat="1" applyFont="1" applyBorder="1" applyAlignment="1">
      <alignment/>
    </xf>
    <xf numFmtId="43" fontId="11" fillId="0" borderId="0" xfId="52" applyFont="1" applyFill="1" applyAlignment="1">
      <alignment/>
    </xf>
    <xf numFmtId="43" fontId="14" fillId="0" borderId="0" xfId="52" applyNumberFormat="1" applyFont="1" applyBorder="1" applyAlignment="1">
      <alignment/>
    </xf>
    <xf numFmtId="14" fontId="14" fillId="0" borderId="0" xfId="52" applyNumberFormat="1" applyFont="1" applyFill="1" applyBorder="1" applyAlignment="1">
      <alignment/>
    </xf>
    <xf numFmtId="10" fontId="14" fillId="0" borderId="0" xfId="52" applyNumberFormat="1" applyFont="1" applyFill="1" applyBorder="1" applyAlignment="1">
      <alignment horizontal="center"/>
    </xf>
    <xf numFmtId="43" fontId="14" fillId="0" borderId="15" xfId="52" applyFont="1" applyBorder="1" applyAlignment="1">
      <alignment/>
    </xf>
    <xf numFmtId="0" fontId="14" fillId="0" borderId="0" xfId="52" applyNumberFormat="1" applyFont="1" applyFill="1" applyBorder="1" applyAlignment="1">
      <alignment horizontal="left"/>
    </xf>
    <xf numFmtId="43" fontId="14" fillId="0" borderId="0" xfId="52" applyFont="1" applyAlignment="1">
      <alignment horizontal="left"/>
    </xf>
    <xf numFmtId="43" fontId="10" fillId="0" borderId="0" xfId="52" applyFont="1" applyFill="1" applyBorder="1" applyAlignment="1">
      <alignment horizontal="right"/>
    </xf>
    <xf numFmtId="43" fontId="10" fillId="0" borderId="0" xfId="52" applyFont="1" applyFill="1" applyBorder="1" applyAlignment="1">
      <alignment/>
    </xf>
    <xf numFmtId="43" fontId="14" fillId="24" borderId="0" xfId="52" applyFont="1" applyFill="1" applyBorder="1" applyAlignment="1">
      <alignment/>
    </xf>
    <xf numFmtId="40" fontId="14" fillId="24" borderId="0" xfId="0" applyNumberFormat="1" applyFont="1" applyFill="1" applyBorder="1" applyAlignment="1">
      <alignment/>
    </xf>
    <xf numFmtId="43" fontId="14" fillId="24" borderId="18" xfId="52" applyFont="1" applyFill="1" applyBorder="1" applyAlignment="1">
      <alignment/>
    </xf>
    <xf numFmtId="40" fontId="14" fillId="24" borderId="18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98" fontId="0" fillId="0" borderId="0" xfId="0" applyNumberFormat="1" applyAlignment="1">
      <alignment/>
    </xf>
    <xf numFmtId="0" fontId="7" fillId="25" borderId="0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14" fillId="25" borderId="0" xfId="0" applyFont="1" applyFill="1" applyAlignment="1">
      <alignment/>
    </xf>
    <xf numFmtId="0" fontId="12" fillId="25" borderId="0" xfId="0" applyFont="1" applyFill="1" applyBorder="1" applyAlignment="1">
      <alignment horizontal="center"/>
    </xf>
    <xf numFmtId="0" fontId="14" fillId="25" borderId="0" xfId="0" applyFont="1" applyFill="1" applyBorder="1" applyAlignment="1">
      <alignment/>
    </xf>
    <xf numFmtId="3" fontId="14" fillId="25" borderId="0" xfId="0" applyNumberFormat="1" applyFont="1" applyFill="1" applyBorder="1" applyAlignment="1">
      <alignment/>
    </xf>
    <xf numFmtId="3" fontId="11" fillId="25" borderId="0" xfId="52" applyNumberFormat="1" applyFont="1" applyFill="1" applyBorder="1" applyAlignment="1">
      <alignment/>
    </xf>
    <xf numFmtId="171" fontId="11" fillId="25" borderId="0" xfId="52" applyNumberFormat="1" applyFont="1" applyFill="1" applyBorder="1" applyAlignment="1">
      <alignment/>
    </xf>
    <xf numFmtId="0" fontId="11" fillId="25" borderId="0" xfId="0" applyFont="1" applyFill="1" applyBorder="1" applyAlignment="1">
      <alignment horizontal="right"/>
    </xf>
    <xf numFmtId="0" fontId="11" fillId="25" borderId="0" xfId="0" applyFont="1" applyFill="1" applyBorder="1" applyAlignment="1">
      <alignment/>
    </xf>
    <xf numFmtId="171" fontId="14" fillId="25" borderId="0" xfId="52" applyNumberFormat="1" applyFont="1" applyFill="1" applyBorder="1" applyAlignment="1">
      <alignment/>
    </xf>
    <xf numFmtId="3" fontId="14" fillId="25" borderId="0" xfId="52" applyNumberFormat="1" applyFont="1" applyFill="1" applyBorder="1" applyAlignment="1">
      <alignment/>
    </xf>
    <xf numFmtId="3" fontId="11" fillId="25" borderId="0" xfId="52" applyNumberFormat="1" applyFont="1" applyFill="1" applyBorder="1" applyAlignment="1">
      <alignment/>
    </xf>
    <xf numFmtId="3" fontId="11" fillId="25" borderId="0" xfId="0" applyNumberFormat="1" applyFont="1" applyFill="1" applyBorder="1" applyAlignment="1">
      <alignment/>
    </xf>
    <xf numFmtId="0" fontId="13" fillId="25" borderId="0" xfId="0" applyFont="1" applyFill="1" applyBorder="1" applyAlignment="1">
      <alignment horizontal="right"/>
    </xf>
    <xf numFmtId="171" fontId="14" fillId="25" borderId="19" xfId="52" applyNumberFormat="1" applyFont="1" applyFill="1" applyBorder="1" applyAlignment="1">
      <alignment/>
    </xf>
    <xf numFmtId="43" fontId="14" fillId="25" borderId="0" xfId="52" applyFont="1" applyFill="1" applyAlignment="1">
      <alignment/>
    </xf>
    <xf numFmtId="43" fontId="14" fillId="25" borderId="0" xfId="52" applyFont="1" applyFill="1" applyBorder="1" applyAlignment="1">
      <alignment/>
    </xf>
    <xf numFmtId="0" fontId="14" fillId="25" borderId="20" xfId="52" applyNumberFormat="1" applyFont="1" applyFill="1" applyBorder="1" applyAlignment="1">
      <alignment/>
    </xf>
    <xf numFmtId="0" fontId="14" fillId="25" borderId="21" xfId="52" applyNumberFormat="1" applyFont="1" applyFill="1" applyBorder="1" applyAlignment="1">
      <alignment horizontal="center"/>
    </xf>
    <xf numFmtId="0" fontId="14" fillId="25" borderId="21" xfId="52" applyNumberFormat="1" applyFont="1" applyFill="1" applyBorder="1" applyAlignment="1">
      <alignment/>
    </xf>
    <xf numFmtId="0" fontId="14" fillId="25" borderId="22" xfId="52" applyNumberFormat="1" applyFont="1" applyFill="1" applyBorder="1" applyAlignment="1">
      <alignment/>
    </xf>
    <xf numFmtId="0" fontId="14" fillId="25" borderId="14" xfId="52" applyNumberFormat="1" applyFont="1" applyFill="1" applyBorder="1" applyAlignment="1">
      <alignment/>
    </xf>
    <xf numFmtId="0" fontId="13" fillId="25" borderId="0" xfId="52" applyNumberFormat="1" applyFont="1" applyFill="1" applyBorder="1" applyAlignment="1">
      <alignment horizontal="center"/>
    </xf>
    <xf numFmtId="0" fontId="13" fillId="25" borderId="0" xfId="52" applyNumberFormat="1" applyFont="1" applyFill="1" applyBorder="1" applyAlignment="1">
      <alignment/>
    </xf>
    <xf numFmtId="0" fontId="16" fillId="25" borderId="0" xfId="52" applyNumberFormat="1" applyFont="1" applyFill="1" applyBorder="1" applyAlignment="1">
      <alignment/>
    </xf>
    <xf numFmtId="0" fontId="14" fillId="25" borderId="0" xfId="52" applyNumberFormat="1" applyFont="1" applyFill="1" applyBorder="1" applyAlignment="1">
      <alignment/>
    </xf>
    <xf numFmtId="0" fontId="14" fillId="25" borderId="15" xfId="52" applyNumberFormat="1" applyFont="1" applyFill="1" applyBorder="1" applyAlignment="1">
      <alignment/>
    </xf>
    <xf numFmtId="0" fontId="14" fillId="25" borderId="0" xfId="52" applyNumberFormat="1" applyFont="1" applyFill="1" applyBorder="1" applyAlignment="1">
      <alignment horizontal="center"/>
    </xf>
    <xf numFmtId="43" fontId="14" fillId="25" borderId="0" xfId="52" applyFont="1" applyFill="1" applyBorder="1" applyAlignment="1">
      <alignment horizontal="center"/>
    </xf>
    <xf numFmtId="0" fontId="17" fillId="25" borderId="0" xfId="52" applyNumberFormat="1" applyFont="1" applyFill="1" applyBorder="1" applyAlignment="1">
      <alignment/>
    </xf>
    <xf numFmtId="171" fontId="11" fillId="25" borderId="23" xfId="52" applyNumberFormat="1" applyFont="1" applyFill="1" applyBorder="1" applyAlignment="1">
      <alignment/>
    </xf>
    <xf numFmtId="43" fontId="11" fillId="25" borderId="0" xfId="52" applyFont="1" applyFill="1" applyBorder="1" applyAlignment="1">
      <alignment horizontal="center"/>
    </xf>
    <xf numFmtId="171" fontId="14" fillId="25" borderId="0" xfId="52" applyNumberFormat="1" applyFont="1" applyFill="1" applyBorder="1" applyAlignment="1">
      <alignment horizontal="right"/>
    </xf>
    <xf numFmtId="171" fontId="11" fillId="25" borderId="24" xfId="52" applyNumberFormat="1" applyFont="1" applyFill="1" applyBorder="1" applyAlignment="1">
      <alignment/>
    </xf>
    <xf numFmtId="0" fontId="19" fillId="25" borderId="0" xfId="52" applyNumberFormat="1" applyFont="1" applyFill="1" applyBorder="1" applyAlignment="1">
      <alignment/>
    </xf>
    <xf numFmtId="43" fontId="11" fillId="25" borderId="0" xfId="52" applyFont="1" applyFill="1" applyBorder="1" applyAlignment="1">
      <alignment/>
    </xf>
    <xf numFmtId="41" fontId="11" fillId="25" borderId="0" xfId="52" applyNumberFormat="1" applyFont="1" applyFill="1" applyBorder="1" applyAlignment="1">
      <alignment/>
    </xf>
    <xf numFmtId="43" fontId="11" fillId="25" borderId="0" xfId="52" applyNumberFormat="1" applyFont="1" applyFill="1" applyBorder="1" applyAlignment="1">
      <alignment/>
    </xf>
    <xf numFmtId="0" fontId="11" fillId="25" borderId="0" xfId="52" applyNumberFormat="1" applyFont="1" applyFill="1" applyBorder="1" applyAlignment="1">
      <alignment/>
    </xf>
    <xf numFmtId="43" fontId="11" fillId="25" borderId="0" xfId="52" applyFont="1" applyFill="1" applyBorder="1" applyAlignment="1">
      <alignment horizontal="right"/>
    </xf>
    <xf numFmtId="0" fontId="14" fillId="25" borderId="25" xfId="52" applyNumberFormat="1" applyFont="1" applyFill="1" applyBorder="1" applyAlignment="1">
      <alignment/>
    </xf>
    <xf numFmtId="0" fontId="14" fillId="25" borderId="23" xfId="52" applyNumberFormat="1" applyFont="1" applyFill="1" applyBorder="1" applyAlignment="1">
      <alignment/>
    </xf>
    <xf numFmtId="0" fontId="14" fillId="25" borderId="26" xfId="52" applyNumberFormat="1" applyFont="1" applyFill="1" applyBorder="1" applyAlignment="1">
      <alignment/>
    </xf>
    <xf numFmtId="43" fontId="14" fillId="25" borderId="0" xfId="52" applyFont="1" applyFill="1" applyBorder="1" applyAlignment="1">
      <alignment horizontal="left"/>
    </xf>
    <xf numFmtId="43" fontId="14" fillId="25" borderId="0" xfId="52" applyNumberFormat="1" applyFont="1" applyFill="1" applyBorder="1" applyAlignment="1">
      <alignment/>
    </xf>
    <xf numFmtId="0" fontId="11" fillId="25" borderId="18" xfId="52" applyNumberFormat="1" applyFont="1" applyFill="1" applyBorder="1" applyAlignment="1">
      <alignment horizontal="center" vertical="center"/>
    </xf>
    <xf numFmtId="0" fontId="11" fillId="25" borderId="18" xfId="52" applyNumberFormat="1" applyFont="1" applyFill="1" applyBorder="1" applyAlignment="1">
      <alignment/>
    </xf>
    <xf numFmtId="3" fontId="14" fillId="25" borderId="19" xfId="52" applyNumberFormat="1" applyFont="1" applyFill="1" applyBorder="1" applyAlignment="1">
      <alignment/>
    </xf>
    <xf numFmtId="3" fontId="11" fillId="25" borderId="24" xfId="52" applyNumberFormat="1" applyFont="1" applyFill="1" applyBorder="1" applyAlignment="1">
      <alignment/>
    </xf>
    <xf numFmtId="43" fontId="14" fillId="25" borderId="14" xfId="52" applyFont="1" applyFill="1" applyBorder="1" applyAlignment="1">
      <alignment/>
    </xf>
    <xf numFmtId="0" fontId="14" fillId="25" borderId="15" xfId="0" applyFont="1" applyFill="1" applyBorder="1" applyAlignment="1">
      <alignment/>
    </xf>
    <xf numFmtId="0" fontId="11" fillId="25" borderId="27" xfId="0" applyFont="1" applyFill="1" applyBorder="1" applyAlignment="1">
      <alignment horizontal="center" vertical="center" wrapText="1"/>
    </xf>
    <xf numFmtId="0" fontId="11" fillId="25" borderId="28" xfId="0" applyFont="1" applyFill="1" applyBorder="1" applyAlignment="1">
      <alignment horizontal="center" vertical="center" wrapText="1"/>
    </xf>
    <xf numFmtId="0" fontId="11" fillId="25" borderId="29" xfId="0" applyFont="1" applyFill="1" applyBorder="1" applyAlignment="1">
      <alignment horizontal="center" vertical="center" wrapText="1"/>
    </xf>
    <xf numFmtId="37" fontId="14" fillId="25" borderId="0" xfId="52" applyNumberFormat="1" applyFont="1" applyFill="1" applyBorder="1" applyAlignment="1">
      <alignment/>
    </xf>
    <xf numFmtId="43" fontId="14" fillId="25" borderId="15" xfId="52" applyFont="1" applyFill="1" applyBorder="1" applyAlignment="1">
      <alignment/>
    </xf>
    <xf numFmtId="37" fontId="11" fillId="25" borderId="24" xfId="0" applyNumberFormat="1" applyFont="1" applyFill="1" applyBorder="1" applyAlignment="1">
      <alignment/>
    </xf>
    <xf numFmtId="43" fontId="14" fillId="25" borderId="15" xfId="52" applyFont="1" applyFill="1" applyBorder="1" applyAlignment="1">
      <alignment/>
    </xf>
    <xf numFmtId="49" fontId="21" fillId="25" borderId="0" xfId="0" applyNumberFormat="1" applyFont="1" applyFill="1" applyBorder="1" applyAlignment="1">
      <alignment/>
    </xf>
    <xf numFmtId="37" fontId="11" fillId="25" borderId="23" xfId="52" applyNumberFormat="1" applyFont="1" applyFill="1" applyBorder="1" applyAlignment="1">
      <alignment/>
    </xf>
    <xf numFmtId="37" fontId="11" fillId="25" borderId="0" xfId="52" applyNumberFormat="1" applyFont="1" applyFill="1" applyBorder="1" applyAlignment="1">
      <alignment/>
    </xf>
    <xf numFmtId="43" fontId="11" fillId="25" borderId="0" xfId="52" applyFont="1" applyFill="1" applyBorder="1" applyAlignment="1">
      <alignment horizontal="left"/>
    </xf>
    <xf numFmtId="43" fontId="14" fillId="25" borderId="0" xfId="52" applyFont="1" applyFill="1" applyBorder="1" applyAlignment="1">
      <alignment horizontal="right"/>
    </xf>
    <xf numFmtId="37" fontId="14" fillId="25" borderId="19" xfId="52" applyNumberFormat="1" applyFont="1" applyFill="1" applyBorder="1" applyAlignment="1">
      <alignment/>
    </xf>
    <xf numFmtId="37" fontId="11" fillId="25" borderId="24" xfId="52" applyNumberFormat="1" applyFont="1" applyFill="1" applyBorder="1" applyAlignment="1">
      <alignment/>
    </xf>
    <xf numFmtId="43" fontId="14" fillId="25" borderId="23" xfId="52" applyFont="1" applyFill="1" applyBorder="1" applyAlignment="1">
      <alignment/>
    </xf>
    <xf numFmtId="43" fontId="11" fillId="25" borderId="23" xfId="52" applyFont="1" applyFill="1" applyBorder="1" applyAlignment="1">
      <alignment/>
    </xf>
    <xf numFmtId="43" fontId="11" fillId="25" borderId="23" xfId="52" applyFont="1" applyFill="1" applyBorder="1" applyAlignment="1">
      <alignment horizontal="right"/>
    </xf>
    <xf numFmtId="3" fontId="14" fillId="25" borderId="23" xfId="0" applyNumberFormat="1" applyFont="1" applyFill="1" applyBorder="1" applyAlignment="1">
      <alignment/>
    </xf>
    <xf numFmtId="43" fontId="14" fillId="25" borderId="26" xfId="52" applyFont="1" applyFill="1" applyBorder="1" applyAlignment="1">
      <alignment/>
    </xf>
    <xf numFmtId="49" fontId="10" fillId="25" borderId="0" xfId="0" applyNumberFormat="1" applyFont="1" applyFill="1" applyBorder="1" applyAlignment="1">
      <alignment horizontal="left"/>
    </xf>
    <xf numFmtId="49" fontId="18" fillId="25" borderId="0" xfId="0" applyNumberFormat="1" applyFont="1" applyFill="1" applyBorder="1" applyAlignment="1">
      <alignment horizontal="left"/>
    </xf>
    <xf numFmtId="37" fontId="14" fillId="25" borderId="0" xfId="0" applyNumberFormat="1" applyFont="1" applyFill="1" applyBorder="1" applyAlignment="1">
      <alignment/>
    </xf>
    <xf numFmtId="0" fontId="11" fillId="25" borderId="18" xfId="52" applyNumberFormat="1" applyFont="1" applyFill="1" applyBorder="1" applyAlignment="1">
      <alignment horizontal="center"/>
    </xf>
    <xf numFmtId="41" fontId="14" fillId="25" borderId="19" xfId="52" applyNumberFormat="1" applyFont="1" applyFill="1" applyBorder="1" applyAlignment="1">
      <alignment/>
    </xf>
    <xf numFmtId="41" fontId="14" fillId="25" borderId="0" xfId="52" applyNumberFormat="1" applyFont="1" applyFill="1" applyBorder="1" applyAlignment="1">
      <alignment/>
    </xf>
    <xf numFmtId="171" fontId="14" fillId="25" borderId="0" xfId="0" applyNumberFormat="1" applyFont="1" applyFill="1" applyBorder="1" applyAlignment="1">
      <alignment/>
    </xf>
    <xf numFmtId="43" fontId="14" fillId="25" borderId="0" xfId="0" applyNumberFormat="1" applyFont="1" applyFill="1" applyBorder="1" applyAlignment="1">
      <alignment/>
    </xf>
    <xf numFmtId="43" fontId="11" fillId="25" borderId="30" xfId="52" applyFont="1" applyFill="1" applyBorder="1" applyAlignment="1">
      <alignment/>
    </xf>
    <xf numFmtId="40" fontId="11" fillId="25" borderId="30" xfId="0" applyNumberFormat="1" applyFont="1" applyFill="1" applyBorder="1" applyAlignment="1">
      <alignment/>
    </xf>
    <xf numFmtId="40" fontId="11" fillId="25" borderId="0" xfId="0" applyNumberFormat="1" applyFont="1" applyFill="1" applyBorder="1" applyAlignment="1">
      <alignment/>
    </xf>
    <xf numFmtId="40" fontId="14" fillId="25" borderId="0" xfId="0" applyNumberFormat="1" applyFont="1" applyFill="1" applyBorder="1" applyAlignment="1">
      <alignment/>
    </xf>
    <xf numFmtId="43" fontId="11" fillId="25" borderId="18" xfId="52" applyFont="1" applyFill="1" applyBorder="1" applyAlignment="1">
      <alignment/>
    </xf>
    <xf numFmtId="40" fontId="11" fillId="25" borderId="18" xfId="0" applyNumberFormat="1" applyFont="1" applyFill="1" applyBorder="1" applyAlignment="1">
      <alignment/>
    </xf>
    <xf numFmtId="43" fontId="11" fillId="25" borderId="28" xfId="52" applyFont="1" applyFill="1" applyBorder="1" applyAlignment="1">
      <alignment/>
    </xf>
    <xf numFmtId="40" fontId="11" fillId="25" borderId="28" xfId="0" applyNumberFormat="1" applyFont="1" applyFill="1" applyBorder="1" applyAlignment="1">
      <alignment/>
    </xf>
    <xf numFmtId="43" fontId="11" fillId="25" borderId="28" xfId="52" applyFont="1" applyFill="1" applyBorder="1" applyAlignment="1">
      <alignment horizontal="left"/>
    </xf>
    <xf numFmtId="40" fontId="11" fillId="25" borderId="28" xfId="0" applyNumberFormat="1" applyFont="1" applyFill="1" applyBorder="1" applyAlignment="1">
      <alignment horizontal="left"/>
    </xf>
    <xf numFmtId="4" fontId="14" fillId="25" borderId="0" xfId="0" applyNumberFormat="1" applyFont="1" applyFill="1" applyBorder="1" applyAlignment="1">
      <alignment/>
    </xf>
    <xf numFmtId="40" fontId="14" fillId="25" borderId="0" xfId="0" applyNumberFormat="1" applyFont="1" applyFill="1" applyAlignment="1">
      <alignment/>
    </xf>
    <xf numFmtId="171" fontId="14" fillId="25" borderId="0" xfId="52" applyNumberFormat="1" applyFont="1" applyFill="1" applyAlignment="1">
      <alignment/>
    </xf>
    <xf numFmtId="171" fontId="11" fillId="25" borderId="0" xfId="52" applyNumberFormat="1" applyFont="1" applyFill="1" applyAlignment="1">
      <alignment/>
    </xf>
    <xf numFmtId="171" fontId="11" fillId="25" borderId="19" xfId="52" applyNumberFormat="1" applyFont="1" applyFill="1" applyBorder="1" applyAlignment="1">
      <alignment/>
    </xf>
    <xf numFmtId="0" fontId="11" fillId="25" borderId="0" xfId="0" applyFont="1" applyFill="1" applyAlignment="1">
      <alignment/>
    </xf>
    <xf numFmtId="171" fontId="11" fillId="25" borderId="0" xfId="52" applyNumberFormat="1" applyFont="1" applyFill="1" applyAlignment="1">
      <alignment horizontal="center"/>
    </xf>
    <xf numFmtId="0" fontId="14" fillId="25" borderId="0" xfId="0" applyFont="1" applyFill="1" applyBorder="1" applyAlignment="1">
      <alignment horizontal="left"/>
    </xf>
    <xf numFmtId="43" fontId="14" fillId="25" borderId="0" xfId="52" applyFont="1" applyFill="1" applyAlignment="1">
      <alignment horizontal="left"/>
    </xf>
    <xf numFmtId="0" fontId="11" fillId="25" borderId="0" xfId="0" applyFont="1" applyFill="1" applyBorder="1" applyAlignment="1">
      <alignment horizontal="center" vertical="center" wrapText="1"/>
    </xf>
    <xf numFmtId="0" fontId="11" fillId="25" borderId="28" xfId="0" applyNumberFormat="1" applyFont="1" applyFill="1" applyBorder="1" applyAlignment="1">
      <alignment horizontal="center" vertical="center" wrapText="1"/>
    </xf>
    <xf numFmtId="43" fontId="14" fillId="25" borderId="19" xfId="52" applyFont="1" applyFill="1" applyBorder="1" applyAlignment="1">
      <alignment/>
    </xf>
    <xf numFmtId="171" fontId="11" fillId="25" borderId="28" xfId="52" applyNumberFormat="1" applyFont="1" applyFill="1" applyBorder="1" applyAlignment="1">
      <alignment/>
    </xf>
    <xf numFmtId="37" fontId="10" fillId="25" borderId="0" xfId="0" applyNumberFormat="1" applyFont="1" applyFill="1" applyBorder="1" applyAlignment="1">
      <alignment/>
    </xf>
    <xf numFmtId="43" fontId="2" fillId="25" borderId="0" xfId="52" applyFont="1" applyFill="1" applyAlignment="1">
      <alignment/>
    </xf>
    <xf numFmtId="0" fontId="0" fillId="0" borderId="0" xfId="0" applyAlignment="1">
      <alignment horizontal="left"/>
    </xf>
    <xf numFmtId="40" fontId="12" fillId="25" borderId="0" xfId="0" applyNumberFormat="1" applyFont="1" applyFill="1" applyBorder="1" applyAlignment="1">
      <alignment horizontal="right"/>
    </xf>
    <xf numFmtId="43" fontId="16" fillId="25" borderId="0" xfId="52" applyFont="1" applyFill="1" applyBorder="1" applyAlignment="1">
      <alignment/>
    </xf>
    <xf numFmtId="43" fontId="14" fillId="25" borderId="25" xfId="52" applyFont="1" applyFill="1" applyBorder="1" applyAlignment="1">
      <alignment/>
    </xf>
    <xf numFmtId="0" fontId="14" fillId="25" borderId="23" xfId="0" applyFont="1" applyFill="1" applyBorder="1" applyAlignment="1">
      <alignment/>
    </xf>
    <xf numFmtId="0" fontId="11" fillId="25" borderId="23" xfId="0" applyFont="1" applyFill="1" applyBorder="1" applyAlignment="1">
      <alignment/>
    </xf>
    <xf numFmtId="43" fontId="14" fillId="25" borderId="31" xfId="52" applyFont="1" applyFill="1" applyBorder="1" applyAlignment="1">
      <alignment horizontal="center"/>
    </xf>
    <xf numFmtId="0" fontId="11" fillId="25" borderId="32" xfId="52" applyNumberFormat="1" applyFont="1" applyFill="1" applyBorder="1" applyAlignment="1">
      <alignment horizontal="center" vertical="center"/>
    </xf>
    <xf numFmtId="0" fontId="11" fillId="25" borderId="32" xfId="52" applyNumberFormat="1" applyFont="1" applyFill="1" applyBorder="1" applyAlignment="1">
      <alignment/>
    </xf>
    <xf numFmtId="0" fontId="11" fillId="25" borderId="33" xfId="52" applyNumberFormat="1" applyFont="1" applyFill="1" applyBorder="1" applyAlignment="1">
      <alignment horizontal="center" vertical="center"/>
    </xf>
    <xf numFmtId="0" fontId="14" fillId="25" borderId="34" xfId="52" applyNumberFormat="1" applyFont="1" applyFill="1" applyBorder="1" applyAlignment="1">
      <alignment/>
    </xf>
    <xf numFmtId="0" fontId="11" fillId="25" borderId="35" xfId="52" applyNumberFormat="1" applyFont="1" applyFill="1" applyBorder="1" applyAlignment="1">
      <alignment horizontal="center" vertical="center"/>
    </xf>
    <xf numFmtId="0" fontId="11" fillId="25" borderId="36" xfId="52" applyNumberFormat="1" applyFont="1" applyFill="1" applyBorder="1" applyAlignment="1">
      <alignment/>
    </xf>
    <xf numFmtId="3" fontId="14" fillId="25" borderId="37" xfId="52" applyNumberFormat="1" applyFont="1" applyFill="1" applyBorder="1" applyAlignment="1">
      <alignment/>
    </xf>
    <xf numFmtId="0" fontId="14" fillId="25" borderId="38" xfId="52" applyNumberFormat="1" applyFont="1" applyFill="1" applyBorder="1" applyAlignment="1">
      <alignment/>
    </xf>
    <xf numFmtId="3" fontId="14" fillId="25" borderId="39" xfId="52" applyNumberFormat="1" applyFont="1" applyFill="1" applyBorder="1" applyAlignment="1">
      <alignment/>
    </xf>
    <xf numFmtId="43" fontId="14" fillId="25" borderId="38" xfId="52" applyFont="1" applyFill="1" applyBorder="1" applyAlignment="1">
      <alignment/>
    </xf>
    <xf numFmtId="3" fontId="11" fillId="25" borderId="40" xfId="52" applyNumberFormat="1" applyFont="1" applyFill="1" applyBorder="1" applyAlignment="1">
      <alignment/>
    </xf>
    <xf numFmtId="43" fontId="14" fillId="25" borderId="41" xfId="52" applyFont="1" applyFill="1" applyBorder="1" applyAlignment="1">
      <alignment/>
    </xf>
    <xf numFmtId="0" fontId="14" fillId="25" borderId="19" xfId="52" applyNumberFormat="1" applyFont="1" applyFill="1" applyBorder="1" applyAlignment="1">
      <alignment/>
    </xf>
    <xf numFmtId="0" fontId="11" fillId="25" borderId="30" xfId="0" applyFont="1" applyFill="1" applyBorder="1" applyAlignment="1">
      <alignment horizontal="center" vertical="center" wrapText="1"/>
    </xf>
    <xf numFmtId="43" fontId="14" fillId="25" borderId="30" xfId="52" applyFont="1" applyFill="1" applyBorder="1" applyAlignment="1">
      <alignment/>
    </xf>
    <xf numFmtId="3" fontId="11" fillId="25" borderId="23" xfId="0" applyNumberFormat="1" applyFont="1" applyFill="1" applyBorder="1" applyAlignment="1">
      <alignment/>
    </xf>
    <xf numFmtId="3" fontId="14" fillId="25" borderId="23" xfId="52" applyNumberFormat="1" applyFont="1" applyFill="1" applyBorder="1" applyAlignment="1">
      <alignment/>
    </xf>
    <xf numFmtId="0" fontId="13" fillId="25" borderId="0" xfId="0" applyFont="1" applyFill="1" applyBorder="1" applyAlignment="1">
      <alignment/>
    </xf>
    <xf numFmtId="43" fontId="24" fillId="0" borderId="0" xfId="52" applyFont="1" applyAlignment="1">
      <alignment/>
    </xf>
    <xf numFmtId="171" fontId="14" fillId="25" borderId="0" xfId="0" applyNumberFormat="1" applyFont="1" applyFill="1" applyBorder="1" applyAlignment="1">
      <alignment horizontal="right"/>
    </xf>
    <xf numFmtId="3" fontId="14" fillId="0" borderId="0" xfId="52" applyNumberFormat="1" applyFont="1" applyFill="1" applyBorder="1" applyAlignment="1">
      <alignment/>
    </xf>
    <xf numFmtId="198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fill"/>
    </xf>
    <xf numFmtId="3" fontId="14" fillId="25" borderId="0" xfId="52" applyNumberFormat="1" applyFont="1" applyFill="1" applyBorder="1" applyAlignment="1">
      <alignment horizontal="center"/>
    </xf>
    <xf numFmtId="3" fontId="11" fillId="25" borderId="24" xfId="0" applyNumberFormat="1" applyFont="1" applyFill="1" applyBorder="1" applyAlignment="1">
      <alignment horizontal="center"/>
    </xf>
    <xf numFmtId="37" fontId="11" fillId="25" borderId="0" xfId="0" applyNumberFormat="1" applyFont="1" applyFill="1" applyBorder="1" applyAlignment="1">
      <alignment/>
    </xf>
    <xf numFmtId="0" fontId="11" fillId="25" borderId="0" xfId="0" applyNumberFormat="1" applyFont="1" applyFill="1" applyBorder="1" applyAlignment="1">
      <alignment horizontal="center" vertical="center" wrapText="1"/>
    </xf>
    <xf numFmtId="0" fontId="11" fillId="25" borderId="0" xfId="0" applyFont="1" applyFill="1" applyBorder="1" applyAlignment="1">
      <alignment horizontal="left"/>
    </xf>
    <xf numFmtId="0" fontId="20" fillId="25" borderId="0" xfId="52" applyNumberFormat="1" applyFont="1" applyFill="1" applyBorder="1" applyAlignment="1">
      <alignment horizontal="center"/>
    </xf>
    <xf numFmtId="0" fontId="43" fillId="25" borderId="0" xfId="52" applyNumberFormat="1" applyFont="1" applyFill="1" applyBorder="1" applyAlignment="1">
      <alignment/>
    </xf>
    <xf numFmtId="0" fontId="44" fillId="25" borderId="0" xfId="52" applyNumberFormat="1" applyFont="1" applyFill="1" applyBorder="1" applyAlignment="1">
      <alignment/>
    </xf>
    <xf numFmtId="0" fontId="45" fillId="25" borderId="0" xfId="52" applyNumberFormat="1" applyFont="1" applyFill="1" applyBorder="1" applyAlignment="1">
      <alignment/>
    </xf>
    <xf numFmtId="0" fontId="45" fillId="25" borderId="0" xfId="52" applyNumberFormat="1" applyFont="1" applyFill="1" applyBorder="1" applyAlignment="1">
      <alignment horizontal="center"/>
    </xf>
    <xf numFmtId="43" fontId="45" fillId="25" borderId="0" xfId="52" applyFont="1" applyFill="1" applyBorder="1" applyAlignment="1">
      <alignment horizontal="center"/>
    </xf>
    <xf numFmtId="0" fontId="46" fillId="25" borderId="0" xfId="52" applyNumberFormat="1" applyFont="1" applyFill="1" applyBorder="1" applyAlignment="1">
      <alignment/>
    </xf>
    <xf numFmtId="171" fontId="45" fillId="25" borderId="0" xfId="52" applyNumberFormat="1" applyFont="1" applyFill="1" applyBorder="1" applyAlignment="1">
      <alignment/>
    </xf>
    <xf numFmtId="43" fontId="45" fillId="25" borderId="0" xfId="52" applyFont="1" applyFill="1" applyBorder="1" applyAlignment="1">
      <alignment/>
    </xf>
    <xf numFmtId="41" fontId="45" fillId="25" borderId="0" xfId="52" applyNumberFormat="1" applyFont="1" applyFill="1" applyBorder="1" applyAlignment="1">
      <alignment/>
    </xf>
    <xf numFmtId="43" fontId="45" fillId="0" borderId="0" xfId="52" applyFont="1" applyBorder="1" applyAlignment="1">
      <alignment/>
    </xf>
    <xf numFmtId="171" fontId="20" fillId="25" borderId="0" xfId="52" applyNumberFormat="1" applyFont="1" applyFill="1" applyBorder="1" applyAlignment="1">
      <alignment/>
    </xf>
    <xf numFmtId="43" fontId="45" fillId="0" borderId="0" xfId="52" applyFont="1" applyAlignment="1">
      <alignment/>
    </xf>
    <xf numFmtId="43" fontId="20" fillId="25" borderId="0" xfId="52" applyFont="1" applyFill="1" applyBorder="1" applyAlignment="1">
      <alignment horizontal="center"/>
    </xf>
    <xf numFmtId="171" fontId="45" fillId="25" borderId="0" xfId="52" applyNumberFormat="1" applyFont="1" applyFill="1" applyBorder="1" applyAlignment="1">
      <alignment horizontal="right"/>
    </xf>
    <xf numFmtId="43" fontId="20" fillId="25" borderId="0" xfId="52" applyFont="1" applyFill="1" applyBorder="1" applyAlignment="1">
      <alignment/>
    </xf>
    <xf numFmtId="41" fontId="20" fillId="25" borderId="0" xfId="52" applyNumberFormat="1" applyFont="1" applyFill="1" applyBorder="1" applyAlignment="1">
      <alignment/>
    </xf>
    <xf numFmtId="43" fontId="20" fillId="25" borderId="0" xfId="52" applyNumberFormat="1" applyFont="1" applyFill="1" applyBorder="1" applyAlignment="1">
      <alignment/>
    </xf>
    <xf numFmtId="43" fontId="44" fillId="25" borderId="0" xfId="52" applyFont="1" applyFill="1" applyBorder="1" applyAlignment="1">
      <alignment/>
    </xf>
    <xf numFmtId="198" fontId="47" fillId="0" borderId="0" xfId="0" applyNumberFormat="1" applyFont="1" applyBorder="1" applyAlignment="1">
      <alignment/>
    </xf>
    <xf numFmtId="43" fontId="45" fillId="25" borderId="0" xfId="52" applyNumberFormat="1" applyFont="1" applyFill="1" applyBorder="1" applyAlignment="1">
      <alignment/>
    </xf>
    <xf numFmtId="43" fontId="44" fillId="25" borderId="0" xfId="52" applyFont="1" applyFill="1" applyAlignment="1">
      <alignment/>
    </xf>
    <xf numFmtId="3" fontId="45" fillId="25" borderId="0" xfId="52" applyNumberFormat="1" applyFont="1" applyFill="1" applyBorder="1" applyAlignment="1">
      <alignment/>
    </xf>
    <xf numFmtId="3" fontId="45" fillId="0" borderId="0" xfId="52" applyNumberFormat="1" applyFont="1" applyFill="1" applyBorder="1" applyAlignment="1">
      <alignment/>
    </xf>
    <xf numFmtId="171" fontId="45" fillId="0" borderId="0" xfId="52" applyNumberFormat="1" applyFont="1" applyFill="1" applyBorder="1" applyAlignment="1">
      <alignment/>
    </xf>
    <xf numFmtId="3" fontId="20" fillId="25" borderId="0" xfId="52" applyNumberFormat="1" applyFont="1" applyFill="1" applyBorder="1" applyAlignment="1">
      <alignment/>
    </xf>
    <xf numFmtId="43" fontId="45" fillId="25" borderId="23" xfId="52" applyFont="1" applyFill="1" applyBorder="1" applyAlignment="1">
      <alignment/>
    </xf>
    <xf numFmtId="0" fontId="45" fillId="25" borderId="23" xfId="52" applyNumberFormat="1" applyFont="1" applyFill="1" applyBorder="1" applyAlignment="1">
      <alignment/>
    </xf>
    <xf numFmtId="3" fontId="45" fillId="25" borderId="23" xfId="52" applyNumberFormat="1" applyFont="1" applyFill="1" applyBorder="1" applyAlignment="1">
      <alignment/>
    </xf>
    <xf numFmtId="0" fontId="45" fillId="25" borderId="0" xfId="0" applyFont="1" applyFill="1" applyBorder="1" applyAlignment="1">
      <alignment horizontal="left"/>
    </xf>
    <xf numFmtId="43" fontId="45" fillId="25" borderId="0" xfId="52" applyFont="1" applyFill="1" applyBorder="1" applyAlignment="1">
      <alignment horizontal="left"/>
    </xf>
    <xf numFmtId="43" fontId="45" fillId="25" borderId="0" xfId="52" applyFont="1" applyFill="1" applyAlignment="1">
      <alignment horizontal="left"/>
    </xf>
    <xf numFmtId="43" fontId="45" fillId="25" borderId="0" xfId="52" applyFont="1" applyFill="1" applyAlignment="1">
      <alignment/>
    </xf>
    <xf numFmtId="0" fontId="20" fillId="25" borderId="0" xfId="0" applyFont="1" applyFill="1" applyBorder="1" applyAlignment="1">
      <alignment horizontal="left"/>
    </xf>
    <xf numFmtId="43" fontId="20" fillId="25" borderId="0" xfId="52" applyFont="1" applyFill="1" applyAlignment="1">
      <alignment horizontal="left"/>
    </xf>
    <xf numFmtId="43" fontId="45" fillId="0" borderId="0" xfId="52" applyFont="1" applyAlignment="1">
      <alignment horizontal="left"/>
    </xf>
    <xf numFmtId="0" fontId="43" fillId="25" borderId="0" xfId="0" applyFont="1" applyFill="1" applyBorder="1" applyAlignment="1">
      <alignment horizontal="left"/>
    </xf>
    <xf numFmtId="0" fontId="45" fillId="25" borderId="0" xfId="0" applyFont="1" applyFill="1" applyBorder="1" applyAlignment="1">
      <alignment/>
    </xf>
    <xf numFmtId="43" fontId="45" fillId="25" borderId="0" xfId="0" applyNumberFormat="1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20" fillId="25" borderId="0" xfId="0" applyFont="1" applyFill="1" applyBorder="1" applyAlignment="1">
      <alignment horizontal="center" vertical="center" wrapText="1"/>
    </xf>
    <xf numFmtId="0" fontId="20" fillId="25" borderId="0" xfId="0" applyNumberFormat="1" applyFont="1" applyFill="1" applyBorder="1" applyAlignment="1">
      <alignment horizontal="center" vertical="center" wrapText="1"/>
    </xf>
    <xf numFmtId="3" fontId="45" fillId="25" borderId="0" xfId="52" applyNumberFormat="1" applyFont="1" applyFill="1" applyBorder="1" applyAlignment="1">
      <alignment horizontal="center"/>
    </xf>
    <xf numFmtId="37" fontId="45" fillId="25" borderId="0" xfId="52" applyNumberFormat="1" applyFont="1" applyFill="1" applyBorder="1" applyAlignment="1">
      <alignment/>
    </xf>
    <xf numFmtId="0" fontId="20" fillId="25" borderId="0" xfId="0" applyFont="1" applyFill="1" applyBorder="1" applyAlignment="1">
      <alignment horizontal="right"/>
    </xf>
    <xf numFmtId="3" fontId="20" fillId="25" borderId="0" xfId="0" applyNumberFormat="1" applyFont="1" applyFill="1" applyBorder="1" applyAlignment="1">
      <alignment horizontal="center"/>
    </xf>
    <xf numFmtId="37" fontId="20" fillId="25" borderId="0" xfId="0" applyNumberFormat="1" applyFont="1" applyFill="1" applyBorder="1" applyAlignment="1">
      <alignment/>
    </xf>
    <xf numFmtId="3" fontId="20" fillId="25" borderId="0" xfId="0" applyNumberFormat="1" applyFont="1" applyFill="1" applyBorder="1" applyAlignment="1">
      <alignment/>
    </xf>
    <xf numFmtId="37" fontId="45" fillId="25" borderId="0" xfId="0" applyNumberFormat="1" applyFont="1" applyFill="1" applyBorder="1" applyAlignment="1">
      <alignment/>
    </xf>
    <xf numFmtId="4" fontId="45" fillId="25" borderId="0" xfId="0" applyNumberFormat="1" applyFont="1" applyFill="1" applyBorder="1" applyAlignment="1">
      <alignment/>
    </xf>
    <xf numFmtId="3" fontId="45" fillId="25" borderId="0" xfId="0" applyNumberFormat="1" applyFont="1" applyFill="1" applyBorder="1" applyAlignment="1">
      <alignment/>
    </xf>
    <xf numFmtId="0" fontId="44" fillId="25" borderId="0" xfId="52" applyNumberFormat="1" applyFont="1" applyFill="1" applyBorder="1" applyAlignment="1">
      <alignment horizontal="center"/>
    </xf>
    <xf numFmtId="0" fontId="16" fillId="25" borderId="0" xfId="52" applyNumberFormat="1" applyFont="1" applyFill="1" applyBorder="1" applyAlignment="1">
      <alignment horizontal="center"/>
    </xf>
    <xf numFmtId="0" fontId="16" fillId="25" borderId="0" xfId="0" applyFont="1" applyFill="1" applyBorder="1" applyAlignment="1">
      <alignment/>
    </xf>
    <xf numFmtId="3" fontId="14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/>
    </xf>
    <xf numFmtId="0" fontId="48" fillId="25" borderId="0" xfId="0" applyFont="1" applyFill="1" applyBorder="1" applyAlignment="1">
      <alignment/>
    </xf>
    <xf numFmtId="3" fontId="48" fillId="25" borderId="0" xfId="52" applyNumberFormat="1" applyFont="1" applyFill="1" applyBorder="1" applyAlignment="1">
      <alignment/>
    </xf>
    <xf numFmtId="3" fontId="48" fillId="25" borderId="19" xfId="52" applyNumberFormat="1" applyFont="1" applyFill="1" applyBorder="1" applyAlignment="1">
      <alignment/>
    </xf>
    <xf numFmtId="0" fontId="50" fillId="25" borderId="0" xfId="0" applyFont="1" applyFill="1" applyBorder="1" applyAlignment="1">
      <alignment horizontal="center"/>
    </xf>
    <xf numFmtId="0" fontId="51" fillId="25" borderId="0" xfId="0" applyFont="1" applyFill="1" applyBorder="1" applyAlignment="1">
      <alignment/>
    </xf>
    <xf numFmtId="0" fontId="51" fillId="25" borderId="0" xfId="0" applyFont="1" applyFill="1" applyBorder="1" applyAlignment="1">
      <alignment horizontal="center"/>
    </xf>
    <xf numFmtId="3" fontId="48" fillId="25" borderId="0" xfId="0" applyNumberFormat="1" applyFont="1" applyFill="1" applyBorder="1" applyAlignment="1">
      <alignment/>
    </xf>
    <xf numFmtId="3" fontId="49" fillId="25" borderId="0" xfId="52" applyNumberFormat="1" applyFont="1" applyFill="1" applyBorder="1" applyAlignment="1">
      <alignment/>
    </xf>
    <xf numFmtId="171" fontId="49" fillId="25" borderId="0" xfId="52" applyNumberFormat="1" applyFont="1" applyFill="1" applyBorder="1" applyAlignment="1">
      <alignment/>
    </xf>
    <xf numFmtId="0" fontId="49" fillId="25" borderId="0" xfId="0" applyFont="1" applyFill="1" applyBorder="1" applyAlignment="1">
      <alignment/>
    </xf>
    <xf numFmtId="171" fontId="48" fillId="25" borderId="0" xfId="52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3" fontId="49" fillId="25" borderId="0" xfId="0" applyNumberFormat="1" applyFont="1" applyFill="1" applyBorder="1" applyAlignment="1">
      <alignment/>
    </xf>
    <xf numFmtId="0" fontId="49" fillId="25" borderId="0" xfId="0" applyFont="1" applyFill="1" applyBorder="1" applyAlignment="1">
      <alignment horizontal="right"/>
    </xf>
    <xf numFmtId="3" fontId="49" fillId="25" borderId="0" xfId="52" applyNumberFormat="1" applyFont="1" applyFill="1" applyBorder="1" applyAlignment="1">
      <alignment/>
    </xf>
    <xf numFmtId="171" fontId="48" fillId="25" borderId="19" xfId="52" applyNumberFormat="1" applyFont="1" applyFill="1" applyBorder="1" applyAlignment="1">
      <alignment/>
    </xf>
    <xf numFmtId="171" fontId="52" fillId="25" borderId="0" xfId="52" applyNumberFormat="1" applyFont="1" applyFill="1" applyBorder="1" applyAlignment="1">
      <alignment/>
    </xf>
    <xf numFmtId="37" fontId="48" fillId="25" borderId="0" xfId="52" applyNumberFormat="1" applyFont="1" applyFill="1" applyBorder="1" applyAlignment="1">
      <alignment/>
    </xf>
    <xf numFmtId="3" fontId="48" fillId="25" borderId="0" xfId="52" applyNumberFormat="1" applyFont="1" applyFill="1" applyBorder="1" applyAlignment="1">
      <alignment horizontal="right"/>
    </xf>
    <xf numFmtId="3" fontId="48" fillId="25" borderId="19" xfId="52" applyNumberFormat="1" applyFont="1" applyFill="1" applyBorder="1" applyAlignment="1">
      <alignment horizontal="right"/>
    </xf>
    <xf numFmtId="43" fontId="48" fillId="25" borderId="0" xfId="52" applyFont="1" applyFill="1" applyBorder="1" applyAlignment="1">
      <alignment/>
    </xf>
    <xf numFmtId="0" fontId="48" fillId="0" borderId="0" xfId="0" applyFont="1" applyAlignment="1">
      <alignment/>
    </xf>
    <xf numFmtId="43" fontId="48" fillId="0" borderId="0" xfId="52" applyFont="1" applyAlignment="1">
      <alignment/>
    </xf>
    <xf numFmtId="0" fontId="49" fillId="0" borderId="0" xfId="0" applyFont="1" applyAlignment="1">
      <alignment/>
    </xf>
    <xf numFmtId="171" fontId="49" fillId="0" borderId="0" xfId="52" applyNumberFormat="1" applyFont="1" applyAlignment="1">
      <alignment horizontal="left"/>
    </xf>
    <xf numFmtId="40" fontId="48" fillId="0" borderId="0" xfId="0" applyNumberFormat="1" applyFont="1" applyAlignment="1">
      <alignment/>
    </xf>
    <xf numFmtId="43" fontId="49" fillId="0" borderId="0" xfId="52" applyFont="1" applyAlignment="1">
      <alignment/>
    </xf>
    <xf numFmtId="198" fontId="48" fillId="0" borderId="0" xfId="0" applyNumberFormat="1" applyFont="1" applyAlignment="1">
      <alignment/>
    </xf>
    <xf numFmtId="0" fontId="48" fillId="0" borderId="0" xfId="0" applyFont="1" applyAlignment="1">
      <alignment horizontal="fill"/>
    </xf>
    <xf numFmtId="198" fontId="48" fillId="0" borderId="0" xfId="0" applyNumberFormat="1" applyFont="1" applyFill="1" applyAlignment="1">
      <alignment/>
    </xf>
    <xf numFmtId="198" fontId="48" fillId="25" borderId="0" xfId="0" applyNumberFormat="1" applyFont="1" applyFill="1" applyBorder="1" applyAlignment="1">
      <alignment/>
    </xf>
    <xf numFmtId="0" fontId="48" fillId="0" borderId="0" xfId="0" applyFont="1" applyBorder="1" applyAlignment="1">
      <alignment/>
    </xf>
    <xf numFmtId="3" fontId="2" fillId="25" borderId="0" xfId="0" applyNumberFormat="1" applyFont="1" applyFill="1" applyBorder="1" applyAlignment="1">
      <alignment/>
    </xf>
    <xf numFmtId="171" fontId="49" fillId="25" borderId="23" xfId="52" applyNumberFormat="1" applyFont="1" applyFill="1" applyBorder="1" applyAlignment="1">
      <alignment/>
    </xf>
    <xf numFmtId="0" fontId="7" fillId="0" borderId="0" xfId="0" applyFont="1" applyBorder="1" applyAlignment="1">
      <alignment/>
    </xf>
    <xf numFmtId="43" fontId="48" fillId="0" borderId="0" xfId="52" applyFont="1" applyBorder="1" applyAlignment="1">
      <alignment/>
    </xf>
    <xf numFmtId="171" fontId="48" fillId="0" borderId="0" xfId="0" applyNumberFormat="1" applyFont="1" applyBorder="1" applyAlignment="1">
      <alignment/>
    </xf>
    <xf numFmtId="43" fontId="48" fillId="0" borderId="0" xfId="52" applyFont="1" applyAlignment="1">
      <alignment/>
    </xf>
    <xf numFmtId="3" fontId="11" fillId="0" borderId="42" xfId="0" applyNumberFormat="1" applyFont="1" applyBorder="1" applyAlignment="1">
      <alignment/>
    </xf>
    <xf numFmtId="37" fontId="48" fillId="25" borderId="0" xfId="52" applyNumberFormat="1" applyFont="1" applyFill="1" applyBorder="1" applyAlignment="1">
      <alignment/>
    </xf>
    <xf numFmtId="37" fontId="48" fillId="25" borderId="19" xfId="52" applyNumberFormat="1" applyFont="1" applyFill="1" applyBorder="1" applyAlignment="1">
      <alignment/>
    </xf>
    <xf numFmtId="43" fontId="48" fillId="25" borderId="0" xfId="52" applyFont="1" applyFill="1" applyBorder="1" applyAlignment="1">
      <alignment horizontal="left"/>
    </xf>
    <xf numFmtId="43" fontId="48" fillId="25" borderId="0" xfId="52" applyFont="1" applyFill="1" applyBorder="1" applyAlignment="1">
      <alignment/>
    </xf>
    <xf numFmtId="0" fontId="23" fillId="25" borderId="0" xfId="0" applyFont="1" applyFill="1" applyBorder="1" applyAlignment="1">
      <alignment/>
    </xf>
    <xf numFmtId="43" fontId="11" fillId="0" borderId="0" xfId="52" applyFont="1" applyAlignment="1">
      <alignment/>
    </xf>
    <xf numFmtId="171" fontId="11" fillId="0" borderId="0" xfId="52" applyNumberFormat="1" applyFont="1" applyAlignment="1">
      <alignment/>
    </xf>
    <xf numFmtId="38" fontId="11" fillId="0" borderId="0" xfId="0" applyNumberFormat="1" applyFont="1" applyAlignment="1">
      <alignment/>
    </xf>
    <xf numFmtId="171" fontId="48" fillId="25" borderId="0" xfId="0" applyNumberFormat="1" applyFont="1" applyFill="1" applyBorder="1" applyAlignment="1">
      <alignment/>
    </xf>
    <xf numFmtId="3" fontId="14" fillId="25" borderId="0" xfId="52" applyNumberFormat="1" applyFont="1" applyFill="1" applyBorder="1" applyAlignment="1">
      <alignment/>
    </xf>
    <xf numFmtId="0" fontId="7" fillId="24" borderId="11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0" fontId="23" fillId="25" borderId="14" xfId="0" applyFont="1" applyFill="1" applyBorder="1" applyAlignment="1">
      <alignment/>
    </xf>
    <xf numFmtId="0" fontId="23" fillId="25" borderId="15" xfId="0" applyFont="1" applyFill="1" applyBorder="1" applyAlignment="1">
      <alignment/>
    </xf>
    <xf numFmtId="0" fontId="48" fillId="25" borderId="15" xfId="0" applyFont="1" applyFill="1" applyBorder="1" applyAlignment="1">
      <alignment/>
    </xf>
    <xf numFmtId="0" fontId="7" fillId="25" borderId="14" xfId="0" applyFont="1" applyFill="1" applyBorder="1" applyAlignment="1">
      <alignment/>
    </xf>
    <xf numFmtId="0" fontId="7" fillId="25" borderId="25" xfId="0" applyFont="1" applyFill="1" applyBorder="1" applyAlignment="1">
      <alignment/>
    </xf>
    <xf numFmtId="0" fontId="2" fillId="25" borderId="23" xfId="0" applyFont="1" applyFill="1" applyBorder="1" applyAlignment="1">
      <alignment/>
    </xf>
    <xf numFmtId="171" fontId="48" fillId="25" borderId="23" xfId="52" applyNumberFormat="1" applyFont="1" applyFill="1" applyBorder="1" applyAlignment="1">
      <alignment/>
    </xf>
    <xf numFmtId="0" fontId="48" fillId="25" borderId="23" xfId="0" applyFont="1" applyFill="1" applyBorder="1" applyAlignment="1">
      <alignment/>
    </xf>
    <xf numFmtId="0" fontId="48" fillId="25" borderId="26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0" fontId="7" fillId="24" borderId="17" xfId="0" applyFont="1" applyFill="1" applyBorder="1" applyAlignment="1">
      <alignment/>
    </xf>
    <xf numFmtId="0" fontId="14" fillId="25" borderId="14" xfId="0" applyFont="1" applyFill="1" applyBorder="1" applyAlignment="1">
      <alignment/>
    </xf>
    <xf numFmtId="0" fontId="23" fillId="0" borderId="0" xfId="0" applyFont="1" applyBorder="1" applyAlignment="1">
      <alignment/>
    </xf>
    <xf numFmtId="43" fontId="7" fillId="25" borderId="0" xfId="52" applyFont="1" applyFill="1" applyBorder="1" applyAlignment="1">
      <alignment/>
    </xf>
    <xf numFmtId="0" fontId="14" fillId="25" borderId="25" xfId="0" applyFont="1" applyFill="1" applyBorder="1" applyAlignment="1">
      <alignment/>
    </xf>
    <xf numFmtId="171" fontId="14" fillId="25" borderId="23" xfId="0" applyNumberFormat="1" applyFont="1" applyFill="1" applyBorder="1" applyAlignment="1">
      <alignment/>
    </xf>
    <xf numFmtId="43" fontId="14" fillId="25" borderId="23" xfId="0" applyNumberFormat="1" applyFont="1" applyFill="1" applyBorder="1" applyAlignment="1">
      <alignment/>
    </xf>
    <xf numFmtId="0" fontId="14" fillId="25" borderId="26" xfId="0" applyFont="1" applyFill="1" applyBorder="1" applyAlignment="1">
      <alignment/>
    </xf>
    <xf numFmtId="0" fontId="14" fillId="24" borderId="11" xfId="0" applyFont="1" applyFill="1" applyBorder="1" applyAlignment="1">
      <alignment/>
    </xf>
    <xf numFmtId="43" fontId="14" fillId="24" borderId="12" xfId="52" applyFont="1" applyFill="1" applyBorder="1" applyAlignment="1">
      <alignment/>
    </xf>
    <xf numFmtId="40" fontId="14" fillId="24" borderId="12" xfId="0" applyNumberFormat="1" applyFont="1" applyFill="1" applyBorder="1" applyAlignment="1">
      <alignment/>
    </xf>
    <xf numFmtId="38" fontId="14" fillId="24" borderId="13" xfId="0" applyNumberFormat="1" applyFont="1" applyFill="1" applyBorder="1" applyAlignment="1">
      <alignment/>
    </xf>
    <xf numFmtId="0" fontId="14" fillId="24" borderId="14" xfId="0" applyFont="1" applyFill="1" applyBorder="1" applyAlignment="1">
      <alignment/>
    </xf>
    <xf numFmtId="40" fontId="14" fillId="24" borderId="15" xfId="0" applyNumberFormat="1" applyFont="1" applyFill="1" applyBorder="1" applyAlignment="1">
      <alignment/>
    </xf>
    <xf numFmtId="171" fontId="11" fillId="24" borderId="15" xfId="52" applyNumberFormat="1" applyFont="1" applyFill="1" applyBorder="1" applyAlignment="1">
      <alignment/>
    </xf>
    <xf numFmtId="0" fontId="11" fillId="24" borderId="14" xfId="0" applyFont="1" applyFill="1" applyBorder="1" applyAlignment="1">
      <alignment/>
    </xf>
    <xf numFmtId="0" fontId="11" fillId="24" borderId="15" xfId="0" applyFont="1" applyFill="1" applyBorder="1" applyAlignment="1">
      <alignment/>
    </xf>
    <xf numFmtId="0" fontId="14" fillId="24" borderId="43" xfId="0" applyFont="1" applyFill="1" applyBorder="1" applyAlignment="1">
      <alignment/>
    </xf>
    <xf numFmtId="171" fontId="11" fillId="24" borderId="44" xfId="52" applyNumberFormat="1" applyFont="1" applyFill="1" applyBorder="1" applyAlignment="1">
      <alignment/>
    </xf>
    <xf numFmtId="0" fontId="11" fillId="25" borderId="45" xfId="0" applyFont="1" applyFill="1" applyBorder="1" applyAlignment="1">
      <alignment/>
    </xf>
    <xf numFmtId="171" fontId="11" fillId="25" borderId="46" xfId="52" applyNumberFormat="1" applyFont="1" applyFill="1" applyBorder="1" applyAlignment="1">
      <alignment/>
    </xf>
    <xf numFmtId="0" fontId="12" fillId="25" borderId="14" xfId="0" applyFont="1" applyFill="1" applyBorder="1" applyAlignment="1">
      <alignment/>
    </xf>
    <xf numFmtId="171" fontId="11" fillId="25" borderId="15" xfId="52" applyNumberFormat="1" applyFont="1" applyFill="1" applyBorder="1" applyAlignment="1">
      <alignment/>
    </xf>
    <xf numFmtId="0" fontId="13" fillId="25" borderId="14" xfId="0" applyFont="1" applyFill="1" applyBorder="1" applyAlignment="1">
      <alignment/>
    </xf>
    <xf numFmtId="171" fontId="22" fillId="25" borderId="15" xfId="52" applyNumberFormat="1" applyFont="1" applyFill="1" applyBorder="1" applyAlignment="1">
      <alignment horizontal="right"/>
    </xf>
    <xf numFmtId="0" fontId="11" fillId="25" borderId="14" xfId="0" applyFont="1" applyFill="1" applyBorder="1" applyAlignment="1">
      <alignment/>
    </xf>
    <xf numFmtId="41" fontId="14" fillId="25" borderId="15" xfId="52" applyNumberFormat="1" applyFont="1" applyFill="1" applyBorder="1" applyAlignment="1">
      <alignment horizontal="right"/>
    </xf>
    <xf numFmtId="171" fontId="14" fillId="25" borderId="15" xfId="0" applyNumberFormat="1" applyFont="1" applyFill="1" applyBorder="1" applyAlignment="1">
      <alignment horizontal="right"/>
    </xf>
    <xf numFmtId="0" fontId="11" fillId="25" borderId="43" xfId="0" applyFont="1" applyFill="1" applyBorder="1" applyAlignment="1">
      <alignment/>
    </xf>
    <xf numFmtId="171" fontId="11" fillId="25" borderId="44" xfId="52" applyNumberFormat="1" applyFont="1" applyFill="1" applyBorder="1" applyAlignment="1">
      <alignment horizontal="right"/>
    </xf>
    <xf numFmtId="171" fontId="11" fillId="25" borderId="47" xfId="52" applyNumberFormat="1" applyFont="1" applyFill="1" applyBorder="1" applyAlignment="1">
      <alignment/>
    </xf>
    <xf numFmtId="0" fontId="11" fillId="25" borderId="45" xfId="0" applyFont="1" applyFill="1" applyBorder="1" applyAlignment="1">
      <alignment horizontal="right"/>
    </xf>
    <xf numFmtId="0" fontId="11" fillId="25" borderId="14" xfId="0" applyFont="1" applyFill="1" applyBorder="1" applyAlignment="1">
      <alignment horizontal="right"/>
    </xf>
    <xf numFmtId="171" fontId="14" fillId="25" borderId="15" xfId="52" applyNumberFormat="1" applyFont="1" applyFill="1" applyBorder="1" applyAlignment="1">
      <alignment/>
    </xf>
    <xf numFmtId="0" fontId="14" fillId="25" borderId="14" xfId="0" applyFont="1" applyFill="1" applyBorder="1" applyAlignment="1">
      <alignment horizontal="left"/>
    </xf>
    <xf numFmtId="171" fontId="11" fillId="25" borderId="44" xfId="52" applyNumberFormat="1" applyFont="1" applyFill="1" applyBorder="1" applyAlignment="1">
      <alignment/>
    </xf>
    <xf numFmtId="0" fontId="11" fillId="25" borderId="48" xfId="0" applyFont="1" applyFill="1" applyBorder="1" applyAlignment="1">
      <alignment horizontal="left"/>
    </xf>
    <xf numFmtId="41" fontId="14" fillId="25" borderId="15" xfId="52" applyNumberFormat="1" applyFont="1" applyFill="1" applyBorder="1" applyAlignment="1">
      <alignment/>
    </xf>
    <xf numFmtId="43" fontId="11" fillId="24" borderId="49" xfId="52" applyFont="1" applyFill="1" applyBorder="1" applyAlignment="1">
      <alignment/>
    </xf>
    <xf numFmtId="40" fontId="11" fillId="24" borderId="49" xfId="0" applyNumberFormat="1" applyFont="1" applyFill="1" applyBorder="1" applyAlignment="1">
      <alignment/>
    </xf>
    <xf numFmtId="38" fontId="11" fillId="24" borderId="49" xfId="0" applyNumberFormat="1" applyFont="1" applyFill="1" applyBorder="1" applyAlignment="1">
      <alignment/>
    </xf>
    <xf numFmtId="38" fontId="11" fillId="24" borderId="50" xfId="0" applyNumberFormat="1" applyFont="1" applyFill="1" applyBorder="1" applyAlignment="1">
      <alignment/>
    </xf>
    <xf numFmtId="0" fontId="49" fillId="25" borderId="0" xfId="0" applyFont="1" applyFill="1" applyBorder="1" applyAlignment="1">
      <alignment horizontal="center"/>
    </xf>
    <xf numFmtId="0" fontId="49" fillId="25" borderId="0" xfId="0" applyFont="1" applyFill="1" applyBorder="1" applyAlignment="1">
      <alignment horizontal="left"/>
    </xf>
    <xf numFmtId="0" fontId="49" fillId="25" borderId="19" xfId="0" applyFont="1" applyFill="1" applyBorder="1" applyAlignment="1">
      <alignment horizontal="center"/>
    </xf>
    <xf numFmtId="3" fontId="49" fillId="25" borderId="42" xfId="52" applyNumberFormat="1" applyFont="1" applyFill="1" applyBorder="1" applyAlignment="1">
      <alignment/>
    </xf>
    <xf numFmtId="0" fontId="11" fillId="24" borderId="51" xfId="0" applyFont="1" applyFill="1" applyBorder="1" applyAlignment="1">
      <alignment horizontal="left" vertical="center"/>
    </xf>
    <xf numFmtId="0" fontId="11" fillId="25" borderId="19" xfId="0" applyFont="1" applyFill="1" applyBorder="1" applyAlignment="1">
      <alignment horizontal="center"/>
    </xf>
    <xf numFmtId="0" fontId="13" fillId="25" borderId="14" xfId="0" applyFont="1" applyFill="1" applyBorder="1" applyAlignment="1">
      <alignment/>
    </xf>
    <xf numFmtId="37" fontId="48" fillId="25" borderId="19" xfId="52" applyNumberFormat="1" applyFont="1" applyFill="1" applyBorder="1" applyAlignment="1">
      <alignment/>
    </xf>
    <xf numFmtId="43" fontId="24" fillId="25" borderId="0" xfId="52" applyFont="1" applyFill="1" applyBorder="1" applyAlignment="1">
      <alignment/>
    </xf>
    <xf numFmtId="0" fontId="7" fillId="25" borderId="0" xfId="0" applyFont="1" applyFill="1" applyAlignment="1">
      <alignment/>
    </xf>
    <xf numFmtId="198" fontId="0" fillId="25" borderId="0" xfId="0" applyNumberFormat="1" applyFill="1" applyBorder="1" applyAlignment="1">
      <alignment/>
    </xf>
    <xf numFmtId="3" fontId="48" fillId="0" borderId="0" xfId="52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3" fontId="53" fillId="25" borderId="0" xfId="52" applyFont="1" applyFill="1" applyBorder="1" applyAlignment="1">
      <alignment/>
    </xf>
    <xf numFmtId="0" fontId="11" fillId="25" borderId="45" xfId="0" applyFont="1" applyFill="1" applyBorder="1" applyAlignment="1">
      <alignment horizontal="left"/>
    </xf>
    <xf numFmtId="171" fontId="11" fillId="25" borderId="30" xfId="52" applyNumberFormat="1" applyFont="1" applyFill="1" applyBorder="1" applyAlignment="1">
      <alignment/>
    </xf>
    <xf numFmtId="0" fontId="5" fillId="24" borderId="52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11" fillId="24" borderId="0" xfId="52" applyNumberFormat="1" applyFont="1" applyFill="1" applyBorder="1" applyAlignment="1">
      <alignment horizontal="center"/>
    </xf>
    <xf numFmtId="0" fontId="11" fillId="24" borderId="15" xfId="52" applyNumberFormat="1" applyFont="1" applyFill="1" applyBorder="1" applyAlignment="1">
      <alignment horizontal="center"/>
    </xf>
    <xf numFmtId="171" fontId="11" fillId="0" borderId="0" xfId="52" applyNumberFormat="1" applyFont="1" applyAlignment="1">
      <alignment horizontal="center"/>
    </xf>
    <xf numFmtId="0" fontId="11" fillId="24" borderId="14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5" xfId="0" applyFont="1" applyFill="1" applyBorder="1" applyAlignment="1">
      <alignment horizontal="center"/>
    </xf>
    <xf numFmtId="0" fontId="5" fillId="24" borderId="53" xfId="0" applyFont="1" applyFill="1" applyBorder="1" applyAlignment="1">
      <alignment horizontal="center"/>
    </xf>
    <xf numFmtId="0" fontId="5" fillId="24" borderId="54" xfId="0" applyFont="1" applyFill="1" applyBorder="1" applyAlignment="1">
      <alignment horizontal="center"/>
    </xf>
    <xf numFmtId="0" fontId="11" fillId="25" borderId="32" xfId="52" applyNumberFormat="1" applyFont="1" applyFill="1" applyBorder="1" applyAlignment="1">
      <alignment horizontal="center" vertical="center"/>
    </xf>
    <xf numFmtId="0" fontId="11" fillId="25" borderId="18" xfId="52" applyNumberFormat="1" applyFont="1" applyFill="1" applyBorder="1" applyAlignment="1">
      <alignment horizontal="center" vertical="center"/>
    </xf>
    <xf numFmtId="38" fontId="11" fillId="25" borderId="0" xfId="0" applyNumberFormat="1" applyFont="1" applyFill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Comma 4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Hyperlink" xfId="49"/>
    <cellStyle name="Followed 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tas" xfId="58"/>
    <cellStyle name="Percent 2" xfId="59"/>
    <cellStyle name="Percent 3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171450</xdr:rowOff>
    </xdr:from>
    <xdr:to>
      <xdr:col>4</xdr:col>
      <xdr:colOff>990600</xdr:colOff>
      <xdr:row>6</xdr:row>
      <xdr:rowOff>123825</xdr:rowOff>
    </xdr:to>
    <xdr:pic>
      <xdr:nvPicPr>
        <xdr:cNvPr id="1" name="Picture 1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52425"/>
          <a:ext cx="2638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47625</xdr:rowOff>
    </xdr:to>
    <xdr:sp>
      <xdr:nvSpPr>
        <xdr:cNvPr id="2" name="WordArt 2"/>
        <xdr:cNvSpPr>
          <a:spLocks/>
        </xdr:cNvSpPr>
      </xdr:nvSpPr>
      <xdr:spPr>
        <a:xfrm>
          <a:off x="18992850" y="952500"/>
          <a:ext cx="2019300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47625</xdr:rowOff>
    </xdr:from>
    <xdr:to>
      <xdr:col>3</xdr:col>
      <xdr:colOff>1885950</xdr:colOff>
      <xdr:row>6</xdr:row>
      <xdr:rowOff>66675</xdr:rowOff>
    </xdr:to>
    <xdr:pic>
      <xdr:nvPicPr>
        <xdr:cNvPr id="1" name="Picture 303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428625"/>
          <a:ext cx="2114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" name="Picture 2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71475"/>
          <a:ext cx="2495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5</xdr:row>
      <xdr:rowOff>76200</xdr:rowOff>
    </xdr:from>
    <xdr:to>
      <xdr:col>10</xdr:col>
      <xdr:colOff>0</xdr:colOff>
      <xdr:row>9</xdr:row>
      <xdr:rowOff>57150</xdr:rowOff>
    </xdr:to>
    <xdr:sp>
      <xdr:nvSpPr>
        <xdr:cNvPr id="2" name="WordArt 1677"/>
        <xdr:cNvSpPr>
          <a:spLocks/>
        </xdr:cNvSpPr>
      </xdr:nvSpPr>
      <xdr:spPr>
        <a:xfrm>
          <a:off x="10363200" y="1000125"/>
          <a:ext cx="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49</xdr:row>
      <xdr:rowOff>171450</xdr:rowOff>
    </xdr:from>
    <xdr:to>
      <xdr:col>15</xdr:col>
      <xdr:colOff>152400</xdr:colOff>
      <xdr:row>60</xdr:row>
      <xdr:rowOff>123825</xdr:rowOff>
    </xdr:to>
    <xdr:pic>
      <xdr:nvPicPr>
        <xdr:cNvPr id="1" name="Picture 15" descr="firma_geroni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7410450"/>
          <a:ext cx="23145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</xdr:row>
      <xdr:rowOff>95250</xdr:rowOff>
    </xdr:from>
    <xdr:to>
      <xdr:col>2</xdr:col>
      <xdr:colOff>1962150</xdr:colOff>
      <xdr:row>8</xdr:row>
      <xdr:rowOff>161925</xdr:rowOff>
    </xdr:to>
    <xdr:pic>
      <xdr:nvPicPr>
        <xdr:cNvPr id="2" name="Picture 105" descr="SISALRIL LOGO LATERA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781050"/>
          <a:ext cx="2162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1" name="Picture 1" descr="escudo_d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5238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2" name="Picture 2" descr="escudo_d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5238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</xdr:row>
      <xdr:rowOff>152400</xdr:rowOff>
    </xdr:from>
    <xdr:to>
      <xdr:col>1</xdr:col>
      <xdr:colOff>2143125</xdr:colOff>
      <xdr:row>8</xdr:row>
      <xdr:rowOff>57150</xdr:rowOff>
    </xdr:to>
    <xdr:pic>
      <xdr:nvPicPr>
        <xdr:cNvPr id="3" name="Picture 3" descr="SISALRIL LOGO LATERA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676275"/>
          <a:ext cx="2085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6"/>
  <sheetViews>
    <sheetView zoomScaleSheetLayoutView="75" zoomScalePageLayoutView="0" workbookViewId="0" topLeftCell="A137">
      <selection activeCell="A1" sqref="A1"/>
    </sheetView>
  </sheetViews>
  <sheetFormatPr defaultColWidth="11.421875" defaultRowHeight="12.75"/>
  <cols>
    <col min="1" max="1" width="3.8515625" style="13" customWidth="1"/>
    <col min="2" max="2" width="3.421875" style="13" customWidth="1"/>
    <col min="3" max="3" width="7.28125" style="13" customWidth="1"/>
    <col min="4" max="4" width="16.140625" style="13" customWidth="1"/>
    <col min="5" max="5" width="36.140625" style="13" customWidth="1"/>
    <col min="6" max="6" width="18.140625" style="13" customWidth="1"/>
    <col min="7" max="7" width="22.57421875" style="13" customWidth="1"/>
    <col min="8" max="8" width="26.140625" style="13" customWidth="1"/>
    <col min="9" max="9" width="20.140625" style="13" customWidth="1"/>
    <col min="10" max="10" width="3.7109375" style="13" customWidth="1"/>
    <col min="11" max="11" width="4.00390625" style="10" customWidth="1"/>
    <col min="12" max="12" width="20.28125" style="13" bestFit="1" customWidth="1"/>
    <col min="13" max="13" width="18.28125" style="13" customWidth="1"/>
    <col min="14" max="14" width="20.28125" style="13" bestFit="1" customWidth="1"/>
    <col min="15" max="16" width="17.57421875" style="13" bestFit="1" customWidth="1"/>
    <col min="17" max="16384" width="11.421875" style="13" customWidth="1"/>
  </cols>
  <sheetData>
    <row r="1" ht="14.25" thickBot="1"/>
    <row r="2" spans="2:11" ht="14.25" thickTop="1">
      <c r="B2" s="26"/>
      <c r="C2" s="27"/>
      <c r="D2" s="27"/>
      <c r="E2" s="27"/>
      <c r="F2" s="27"/>
      <c r="G2" s="27"/>
      <c r="H2" s="27"/>
      <c r="I2" s="27"/>
      <c r="J2" s="28"/>
      <c r="K2" s="29"/>
    </row>
    <row r="3" spans="2:11" ht="13.5">
      <c r="B3" s="30"/>
      <c r="C3" s="31"/>
      <c r="D3" s="31"/>
      <c r="E3" s="31"/>
      <c r="F3" s="31"/>
      <c r="G3" s="31"/>
      <c r="H3" s="31"/>
      <c r="I3" s="31"/>
      <c r="J3" s="32"/>
      <c r="K3" s="29"/>
    </row>
    <row r="4" spans="2:11" ht="13.5">
      <c r="B4" s="30"/>
      <c r="C4" s="31"/>
      <c r="D4" s="31"/>
      <c r="E4" s="31"/>
      <c r="F4" s="31"/>
      <c r="G4" s="31"/>
      <c r="H4" s="31"/>
      <c r="I4" s="31"/>
      <c r="J4" s="32"/>
      <c r="K4" s="29"/>
    </row>
    <row r="5" spans="2:11" ht="13.5">
      <c r="B5" s="30"/>
      <c r="C5" s="31"/>
      <c r="D5" s="31"/>
      <c r="E5" s="31"/>
      <c r="F5" s="31"/>
      <c r="G5" s="31"/>
      <c r="H5" s="31"/>
      <c r="I5" s="31"/>
      <c r="J5" s="32"/>
      <c r="K5" s="29"/>
    </row>
    <row r="6" spans="2:11" ht="13.5">
      <c r="B6" s="30"/>
      <c r="C6" s="373"/>
      <c r="D6" s="373"/>
      <c r="E6" s="373"/>
      <c r="F6" s="373"/>
      <c r="G6" s="373"/>
      <c r="H6" s="373"/>
      <c r="I6" s="373"/>
      <c r="J6" s="374"/>
      <c r="K6" s="29"/>
    </row>
    <row r="7" spans="2:11" ht="13.5">
      <c r="B7" s="30"/>
      <c r="C7" s="373" t="s">
        <v>211</v>
      </c>
      <c r="D7" s="373"/>
      <c r="E7" s="373"/>
      <c r="F7" s="373"/>
      <c r="G7" s="373"/>
      <c r="H7" s="373"/>
      <c r="I7" s="373"/>
      <c r="J7" s="374"/>
      <c r="K7" s="29"/>
    </row>
    <row r="8" spans="2:11" ht="13.5">
      <c r="B8" s="30"/>
      <c r="C8" s="373" t="s">
        <v>271</v>
      </c>
      <c r="D8" s="373"/>
      <c r="E8" s="373"/>
      <c r="F8" s="373"/>
      <c r="G8" s="373"/>
      <c r="H8" s="373"/>
      <c r="I8" s="373"/>
      <c r="J8" s="374"/>
      <c r="K8" s="29"/>
    </row>
    <row r="9" spans="2:11" ht="13.5">
      <c r="B9" s="30"/>
      <c r="C9" s="373"/>
      <c r="D9" s="373"/>
      <c r="E9" s="373"/>
      <c r="F9" s="373"/>
      <c r="G9" s="373"/>
      <c r="H9" s="373"/>
      <c r="I9" s="373"/>
      <c r="J9" s="374"/>
      <c r="K9" s="29"/>
    </row>
    <row r="10" spans="2:11" ht="13.5">
      <c r="B10" s="30"/>
      <c r="C10" s="31"/>
      <c r="D10" s="31"/>
      <c r="E10" s="31"/>
      <c r="F10" s="31"/>
      <c r="G10" s="31"/>
      <c r="H10" s="31"/>
      <c r="I10" s="31"/>
      <c r="J10" s="32"/>
      <c r="K10" s="29"/>
    </row>
    <row r="11" spans="2:11" ht="14.25" thickBot="1">
      <c r="B11" s="33"/>
      <c r="C11" s="34"/>
      <c r="D11" s="34"/>
      <c r="E11" s="34"/>
      <c r="F11" s="34"/>
      <c r="G11" s="34"/>
      <c r="H11" s="34"/>
      <c r="I11" s="34"/>
      <c r="J11" s="35"/>
      <c r="K11" s="29"/>
    </row>
    <row r="12" spans="2:11" ht="13.5">
      <c r="B12" s="70"/>
      <c r="C12" s="71"/>
      <c r="D12" s="72"/>
      <c r="E12" s="72"/>
      <c r="F12" s="72"/>
      <c r="G12" s="72"/>
      <c r="H12" s="72"/>
      <c r="I12" s="72"/>
      <c r="J12" s="73"/>
      <c r="K12" s="29"/>
    </row>
    <row r="13" spans="2:11" ht="13.5">
      <c r="B13" s="74"/>
      <c r="C13" s="80"/>
      <c r="D13" s="78"/>
      <c r="E13" s="78"/>
      <c r="F13" s="78"/>
      <c r="G13" s="78"/>
      <c r="H13" s="78"/>
      <c r="I13" s="78"/>
      <c r="J13" s="79"/>
      <c r="K13" s="29"/>
    </row>
    <row r="14" spans="2:11" ht="15">
      <c r="B14" s="74"/>
      <c r="C14" s="243" t="s">
        <v>95</v>
      </c>
      <c r="D14" s="194" t="s">
        <v>137</v>
      </c>
      <c r="E14" s="194"/>
      <c r="F14" s="194"/>
      <c r="G14" s="195"/>
      <c r="H14" s="195"/>
      <c r="I14" s="195"/>
      <c r="J14" s="79"/>
      <c r="K14" s="29"/>
    </row>
    <row r="15" spans="2:11" ht="15">
      <c r="B15" s="74"/>
      <c r="C15" s="196"/>
      <c r="D15" s="195"/>
      <c r="E15" s="195"/>
      <c r="F15" s="195"/>
      <c r="G15" s="195"/>
      <c r="H15" s="195"/>
      <c r="I15" s="195"/>
      <c r="J15" s="79"/>
      <c r="K15" s="29"/>
    </row>
    <row r="16" spans="2:11" ht="15">
      <c r="B16" s="74"/>
      <c r="C16" s="196"/>
      <c r="D16" s="195" t="s">
        <v>221</v>
      </c>
      <c r="E16" s="195"/>
      <c r="F16" s="195"/>
      <c r="G16" s="195"/>
      <c r="H16" s="195"/>
      <c r="I16" s="195"/>
      <c r="J16" s="79"/>
      <c r="K16" s="29"/>
    </row>
    <row r="17" spans="2:11" ht="15">
      <c r="B17" s="74"/>
      <c r="C17" s="196"/>
      <c r="D17" s="195" t="s">
        <v>23</v>
      </c>
      <c r="E17" s="195"/>
      <c r="F17" s="195"/>
      <c r="G17" s="195"/>
      <c r="H17" s="195"/>
      <c r="I17" s="195"/>
      <c r="J17" s="79"/>
      <c r="K17" s="29"/>
    </row>
    <row r="18" spans="2:11" ht="15">
      <c r="B18" s="74"/>
      <c r="C18" s="196"/>
      <c r="D18" s="195" t="s">
        <v>24</v>
      </c>
      <c r="E18" s="195"/>
      <c r="F18" s="195"/>
      <c r="G18" s="195"/>
      <c r="H18" s="195"/>
      <c r="I18" s="195"/>
      <c r="J18" s="79"/>
      <c r="K18" s="29"/>
    </row>
    <row r="19" spans="2:11" ht="15">
      <c r="B19" s="74"/>
      <c r="C19" s="196"/>
      <c r="D19" s="195" t="s">
        <v>25</v>
      </c>
      <c r="E19" s="195"/>
      <c r="F19" s="195"/>
      <c r="G19" s="195"/>
      <c r="H19" s="192"/>
      <c r="I19" s="195"/>
      <c r="J19" s="79"/>
      <c r="K19" s="29"/>
    </row>
    <row r="20" spans="2:11" ht="15">
      <c r="B20" s="74"/>
      <c r="C20" s="196"/>
      <c r="D20" s="195"/>
      <c r="E20" s="195"/>
      <c r="F20" s="195"/>
      <c r="G20" s="195"/>
      <c r="H20" s="192"/>
      <c r="I20" s="195"/>
      <c r="J20" s="79"/>
      <c r="K20" s="29"/>
    </row>
    <row r="21" spans="2:12" ht="15">
      <c r="B21" s="74"/>
      <c r="C21" s="197"/>
      <c r="D21" s="195" t="s">
        <v>26</v>
      </c>
      <c r="E21" s="198"/>
      <c r="F21" s="195"/>
      <c r="G21" s="195"/>
      <c r="H21" s="199"/>
      <c r="I21" s="195"/>
      <c r="J21" s="79"/>
      <c r="K21" s="29"/>
      <c r="L21" s="37"/>
    </row>
    <row r="22" spans="2:12" ht="15">
      <c r="B22" s="74"/>
      <c r="C22" s="197"/>
      <c r="D22" s="195" t="s">
        <v>27</v>
      </c>
      <c r="E22" s="198"/>
      <c r="F22" s="195"/>
      <c r="G22" s="199"/>
      <c r="H22" s="199"/>
      <c r="I22" s="195"/>
      <c r="J22" s="79"/>
      <c r="K22" s="29"/>
      <c r="L22" s="37"/>
    </row>
    <row r="23" spans="2:12" ht="15">
      <c r="B23" s="74"/>
      <c r="C23" s="197"/>
      <c r="D23" s="195"/>
      <c r="E23" s="195"/>
      <c r="F23" s="195"/>
      <c r="G23" s="199"/>
      <c r="H23" s="199"/>
      <c r="I23" s="195"/>
      <c r="J23" s="79"/>
      <c r="K23" s="29"/>
      <c r="L23" s="7"/>
    </row>
    <row r="24" spans="2:12" ht="15">
      <c r="B24" s="74"/>
      <c r="C24" s="197"/>
      <c r="D24" s="195"/>
      <c r="E24" s="195"/>
      <c r="F24" s="195"/>
      <c r="G24" s="199"/>
      <c r="H24" s="199"/>
      <c r="I24" s="195"/>
      <c r="J24" s="79"/>
      <c r="K24" s="29"/>
      <c r="L24" s="7"/>
    </row>
    <row r="25" spans="2:12" ht="15">
      <c r="B25" s="74"/>
      <c r="C25" s="197"/>
      <c r="D25" s="195"/>
      <c r="E25" s="195"/>
      <c r="F25" s="195"/>
      <c r="G25" s="199"/>
      <c r="H25" s="199"/>
      <c r="I25" s="195"/>
      <c r="J25" s="79"/>
      <c r="K25" s="29"/>
      <c r="L25" s="7"/>
    </row>
    <row r="26" spans="2:12" ht="15">
      <c r="B26" s="74"/>
      <c r="C26" s="243" t="s">
        <v>9</v>
      </c>
      <c r="D26" s="194" t="s">
        <v>8</v>
      </c>
      <c r="E26" s="195"/>
      <c r="F26" s="195"/>
      <c r="G26" s="199"/>
      <c r="H26" s="199"/>
      <c r="I26" s="195"/>
      <c r="J26" s="79"/>
      <c r="K26" s="29"/>
      <c r="L26" s="7"/>
    </row>
    <row r="27" spans="2:12" ht="15">
      <c r="B27" s="74"/>
      <c r="C27" s="197"/>
      <c r="D27" s="195"/>
      <c r="E27" s="195"/>
      <c r="F27" s="195"/>
      <c r="G27" s="199"/>
      <c r="H27" s="199"/>
      <c r="I27" s="195"/>
      <c r="J27" s="79"/>
      <c r="K27" s="29"/>
      <c r="L27" s="7"/>
    </row>
    <row r="28" spans="2:12" ht="15">
      <c r="B28" s="74"/>
      <c r="C28" s="197"/>
      <c r="D28" s="195" t="s">
        <v>212</v>
      </c>
      <c r="E28" s="195"/>
      <c r="F28" s="195"/>
      <c r="G28" s="199"/>
      <c r="H28" s="199"/>
      <c r="I28" s="195"/>
      <c r="J28" s="79"/>
      <c r="K28" s="29"/>
      <c r="L28" s="7"/>
    </row>
    <row r="29" spans="2:12" ht="15">
      <c r="B29" s="74"/>
      <c r="C29" s="197"/>
      <c r="D29" s="195"/>
      <c r="E29" s="195"/>
      <c r="F29" s="195"/>
      <c r="G29" s="199"/>
      <c r="H29" s="199"/>
      <c r="I29" s="195"/>
      <c r="J29" s="79"/>
      <c r="K29" s="29"/>
      <c r="L29" s="7"/>
    </row>
    <row r="30" spans="2:12" ht="15">
      <c r="B30" s="74"/>
      <c r="C30" s="243" t="s">
        <v>10</v>
      </c>
      <c r="D30" s="194" t="s">
        <v>214</v>
      </c>
      <c r="E30" s="195"/>
      <c r="F30" s="195"/>
      <c r="G30" s="199"/>
      <c r="H30" s="199"/>
      <c r="I30" s="195"/>
      <c r="J30" s="79"/>
      <c r="K30" s="29"/>
      <c r="L30" s="7"/>
    </row>
    <row r="31" spans="2:12" ht="15">
      <c r="B31" s="74"/>
      <c r="C31" s="243"/>
      <c r="D31" s="193"/>
      <c r="E31" s="195"/>
      <c r="F31" s="195"/>
      <c r="G31" s="199"/>
      <c r="H31" s="199"/>
      <c r="I31" s="195"/>
      <c r="J31" s="79"/>
      <c r="K31" s="29"/>
      <c r="L31" s="7"/>
    </row>
    <row r="32" spans="2:12" ht="15">
      <c r="B32" s="74"/>
      <c r="C32" s="243"/>
      <c r="D32" s="195" t="s">
        <v>215</v>
      </c>
      <c r="E32" s="195"/>
      <c r="F32" s="195"/>
      <c r="G32" s="199"/>
      <c r="H32" s="199"/>
      <c r="I32" s="195"/>
      <c r="J32" s="79"/>
      <c r="K32" s="29"/>
      <c r="L32" s="7"/>
    </row>
    <row r="33" spans="2:12" ht="15">
      <c r="B33" s="74"/>
      <c r="C33" s="197"/>
      <c r="D33" s="195"/>
      <c r="E33" s="195"/>
      <c r="F33" s="195"/>
      <c r="G33" s="199"/>
      <c r="H33" s="199"/>
      <c r="I33" s="195"/>
      <c r="J33" s="79"/>
      <c r="K33" s="29"/>
      <c r="L33" s="7"/>
    </row>
    <row r="34" spans="2:12" ht="15">
      <c r="B34" s="74"/>
      <c r="C34" s="243" t="s">
        <v>216</v>
      </c>
      <c r="D34" s="194" t="s">
        <v>7</v>
      </c>
      <c r="E34" s="200"/>
      <c r="F34" s="195"/>
      <c r="G34" s="199"/>
      <c r="H34" s="199"/>
      <c r="I34" s="195"/>
      <c r="J34" s="79"/>
      <c r="K34" s="29"/>
      <c r="L34" s="7"/>
    </row>
    <row r="35" spans="2:12" ht="15">
      <c r="B35" s="74"/>
      <c r="C35" s="197"/>
      <c r="D35" s="200"/>
      <c r="E35" s="200"/>
      <c r="F35" s="200"/>
      <c r="G35" s="200"/>
      <c r="H35" s="199"/>
      <c r="I35" s="195"/>
      <c r="J35" s="79"/>
      <c r="K35" s="29"/>
      <c r="L35" s="7"/>
    </row>
    <row r="36" spans="2:12" ht="15">
      <c r="B36" s="74"/>
      <c r="C36" s="197"/>
      <c r="D36" s="198"/>
      <c r="E36" s="198"/>
      <c r="F36" s="199"/>
      <c r="G36" s="200"/>
      <c r="H36" s="199"/>
      <c r="I36" s="195"/>
      <c r="J36" s="79"/>
      <c r="K36" s="29"/>
      <c r="L36" s="7"/>
    </row>
    <row r="37" spans="2:11" ht="15">
      <c r="B37" s="74"/>
      <c r="C37" s="243" t="s">
        <v>217</v>
      </c>
      <c r="D37" s="194" t="s">
        <v>11</v>
      </c>
      <c r="E37" s="195"/>
      <c r="F37" s="195"/>
      <c r="G37" s="201"/>
      <c r="H37" s="200"/>
      <c r="I37" s="200"/>
      <c r="J37" s="79"/>
      <c r="K37" s="29"/>
    </row>
    <row r="38" spans="2:11" ht="15">
      <c r="B38" s="74"/>
      <c r="C38" s="197"/>
      <c r="D38" s="195"/>
      <c r="E38" s="195"/>
      <c r="F38" s="200"/>
      <c r="G38" s="199"/>
      <c r="H38" s="200"/>
      <c r="I38" s="200"/>
      <c r="J38" s="79"/>
      <c r="K38" s="29"/>
    </row>
    <row r="39" spans="2:11" ht="15">
      <c r="B39" s="74"/>
      <c r="C39" s="197"/>
      <c r="D39" s="195" t="s">
        <v>213</v>
      </c>
      <c r="E39" s="200"/>
      <c r="F39" s="200"/>
      <c r="G39" s="199"/>
      <c r="H39" s="199"/>
      <c r="I39" s="195"/>
      <c r="J39" s="79"/>
      <c r="K39" s="29"/>
    </row>
    <row r="40" spans="2:14" ht="15">
      <c r="B40" s="74"/>
      <c r="C40" s="197"/>
      <c r="D40" s="195"/>
      <c r="E40" s="195"/>
      <c r="F40" s="200"/>
      <c r="G40" s="199"/>
      <c r="H40" s="199"/>
      <c r="I40" s="195"/>
      <c r="J40" s="79"/>
      <c r="K40" s="29"/>
      <c r="N40" s="156"/>
    </row>
    <row r="41" spans="2:11" ht="15">
      <c r="B41" s="74"/>
      <c r="C41" s="195"/>
      <c r="D41" s="195" t="s">
        <v>12</v>
      </c>
      <c r="E41" s="200"/>
      <c r="F41" s="200"/>
      <c r="G41" s="200"/>
      <c r="H41" s="200"/>
      <c r="I41" s="199"/>
      <c r="J41" s="79"/>
      <c r="K41" s="29"/>
    </row>
    <row r="42" spans="2:11" ht="15">
      <c r="B42" s="74"/>
      <c r="C42" s="197"/>
      <c r="D42" s="195"/>
      <c r="E42" s="195"/>
      <c r="F42" s="195"/>
      <c r="G42" s="199"/>
      <c r="H42" s="199"/>
      <c r="I42" s="199"/>
      <c r="J42" s="79"/>
      <c r="K42" s="29"/>
    </row>
    <row r="43" spans="2:11" ht="15">
      <c r="B43" s="74"/>
      <c r="C43" s="197"/>
      <c r="D43" s="195" t="s">
        <v>222</v>
      </c>
      <c r="E43" s="195"/>
      <c r="F43" s="195"/>
      <c r="G43" s="199"/>
      <c r="H43" s="200"/>
      <c r="I43" s="199"/>
      <c r="J43" s="79"/>
      <c r="K43" s="29"/>
    </row>
    <row r="44" spans="2:11" ht="15">
      <c r="B44" s="74"/>
      <c r="C44" s="197"/>
      <c r="D44" s="195" t="s">
        <v>223</v>
      </c>
      <c r="E44" s="195"/>
      <c r="F44" s="195"/>
      <c r="G44" s="199"/>
      <c r="H44" s="199"/>
      <c r="I44" s="199"/>
      <c r="J44" s="79"/>
      <c r="K44" s="29"/>
    </row>
    <row r="45" spans="2:12" ht="15">
      <c r="B45" s="74"/>
      <c r="C45" s="197"/>
      <c r="D45" s="195"/>
      <c r="E45" s="202"/>
      <c r="F45" s="195"/>
      <c r="G45" s="199"/>
      <c r="H45" s="199"/>
      <c r="I45" s="199"/>
      <c r="J45" s="79"/>
      <c r="K45" s="29"/>
      <c r="L45" s="13">
        <f>+H53+H47</f>
        <v>0</v>
      </c>
    </row>
    <row r="46" spans="2:11" ht="15">
      <c r="B46" s="74"/>
      <c r="C46" s="197"/>
      <c r="D46" s="195" t="s">
        <v>224</v>
      </c>
      <c r="E46" s="200"/>
      <c r="F46" s="195"/>
      <c r="G46" s="199"/>
      <c r="H46" s="199"/>
      <c r="I46" s="199"/>
      <c r="J46" s="79"/>
      <c r="K46" s="29"/>
    </row>
    <row r="47" spans="2:11" ht="15">
      <c r="B47" s="74"/>
      <c r="C47" s="197"/>
      <c r="D47" s="195" t="s">
        <v>225</v>
      </c>
      <c r="E47" s="200"/>
      <c r="F47" s="195"/>
      <c r="G47" s="199"/>
      <c r="H47" s="199"/>
      <c r="I47" s="199"/>
      <c r="J47" s="79"/>
      <c r="K47" s="29"/>
    </row>
    <row r="48" spans="2:12" ht="15">
      <c r="B48" s="74"/>
      <c r="C48" s="197"/>
      <c r="D48" s="202"/>
      <c r="E48" s="200"/>
      <c r="F48" s="195"/>
      <c r="G48" s="199"/>
      <c r="H48" s="199"/>
      <c r="I48" s="199"/>
      <c r="J48" s="79"/>
      <c r="K48" s="29"/>
      <c r="L48" s="13">
        <f>+H55-L45</f>
        <v>0</v>
      </c>
    </row>
    <row r="49" spans="2:12" ht="15">
      <c r="B49" s="74"/>
      <c r="C49" s="197"/>
      <c r="D49" s="200" t="s">
        <v>226</v>
      </c>
      <c r="E49" s="200"/>
      <c r="F49" s="200"/>
      <c r="G49" s="199"/>
      <c r="H49" s="199"/>
      <c r="I49" s="200"/>
      <c r="J49" s="79"/>
      <c r="K49" s="29"/>
      <c r="L49" s="13">
        <f>+L48-H40</f>
        <v>0</v>
      </c>
    </row>
    <row r="50" spans="2:12" ht="15">
      <c r="B50" s="74"/>
      <c r="C50" s="197"/>
      <c r="D50" s="195" t="s">
        <v>227</v>
      </c>
      <c r="E50" s="198"/>
      <c r="F50" s="200"/>
      <c r="G50" s="199"/>
      <c r="H50" s="199"/>
      <c r="I50" s="199"/>
      <c r="J50" s="79"/>
      <c r="K50" s="29"/>
      <c r="L50" s="13">
        <f>+H34+H40</f>
        <v>0</v>
      </c>
    </row>
    <row r="51" spans="2:12" ht="15">
      <c r="B51" s="74"/>
      <c r="C51" s="197"/>
      <c r="D51" s="200" t="s">
        <v>228</v>
      </c>
      <c r="E51" s="200"/>
      <c r="F51" s="200"/>
      <c r="G51" s="199"/>
      <c r="H51" s="199"/>
      <c r="I51" s="199"/>
      <c r="J51" s="79"/>
      <c r="K51" s="29"/>
      <c r="L51" s="6"/>
    </row>
    <row r="52" spans="2:11" ht="15">
      <c r="B52" s="74"/>
      <c r="C52" s="197"/>
      <c r="D52" s="195" t="s">
        <v>13</v>
      </c>
      <c r="E52" s="200"/>
      <c r="F52" s="200"/>
      <c r="G52" s="199"/>
      <c r="H52" s="199"/>
      <c r="I52" s="200"/>
      <c r="J52" s="79"/>
      <c r="K52" s="29"/>
    </row>
    <row r="53" spans="2:12" ht="15">
      <c r="B53" s="74"/>
      <c r="C53" s="197"/>
      <c r="D53" s="200"/>
      <c r="E53" s="200"/>
      <c r="F53" s="200"/>
      <c r="G53" s="199"/>
      <c r="H53" s="199"/>
      <c r="I53" s="200"/>
      <c r="J53" s="79"/>
      <c r="K53" s="29"/>
      <c r="L53" s="38"/>
    </row>
    <row r="54" spans="2:11" ht="15">
      <c r="B54" s="74"/>
      <c r="C54" s="197"/>
      <c r="D54" s="202"/>
      <c r="E54" s="200"/>
      <c r="F54" s="200"/>
      <c r="G54" s="199"/>
      <c r="H54" s="199"/>
      <c r="I54" s="200"/>
      <c r="J54" s="79"/>
      <c r="K54" s="29"/>
    </row>
    <row r="55" spans="2:11" ht="15">
      <c r="B55" s="74"/>
      <c r="C55" s="243" t="s">
        <v>218</v>
      </c>
      <c r="D55" s="194" t="s">
        <v>14</v>
      </c>
      <c r="E55" s="195"/>
      <c r="F55" s="195"/>
      <c r="G55" s="195"/>
      <c r="H55" s="203"/>
      <c r="I55" s="200"/>
      <c r="J55" s="79"/>
      <c r="K55" s="29"/>
    </row>
    <row r="56" spans="2:11" ht="15">
      <c r="B56" s="74"/>
      <c r="C56" s="243"/>
      <c r="D56" s="194"/>
      <c r="E56" s="195"/>
      <c r="F56" s="195"/>
      <c r="G56" s="195"/>
      <c r="H56" s="203"/>
      <c r="I56" s="200"/>
      <c r="J56" s="79"/>
      <c r="K56" s="29"/>
    </row>
    <row r="57" spans="2:13" ht="15">
      <c r="B57" s="74"/>
      <c r="C57" s="204"/>
      <c r="D57" s="195" t="s">
        <v>15</v>
      </c>
      <c r="E57" s="193"/>
      <c r="F57" s="195"/>
      <c r="G57" s="195"/>
      <c r="H57" s="203"/>
      <c r="I57" s="200"/>
      <c r="J57" s="79"/>
      <c r="K57" s="29"/>
      <c r="M57" s="6"/>
    </row>
    <row r="58" spans="2:13" ht="10.5" customHeight="1">
      <c r="B58" s="74"/>
      <c r="C58" s="243"/>
      <c r="D58" s="193"/>
      <c r="E58" s="193"/>
      <c r="F58" s="195"/>
      <c r="G58" s="199"/>
      <c r="H58" s="205"/>
      <c r="I58" s="200"/>
      <c r="J58" s="79"/>
      <c r="K58" s="29"/>
      <c r="L58" s="13">
        <f>2900464.28-2797400</f>
        <v>103064.2799999998</v>
      </c>
      <c r="M58" s="6"/>
    </row>
    <row r="59" spans="2:11" ht="15">
      <c r="B59" s="74"/>
      <c r="C59" s="243"/>
      <c r="D59" s="195"/>
      <c r="E59" s="195"/>
      <c r="F59" s="195"/>
      <c r="G59" s="199"/>
      <c r="H59" s="199"/>
      <c r="I59" s="200"/>
      <c r="J59" s="79"/>
      <c r="K59" s="29"/>
    </row>
    <row r="60" spans="2:13" ht="15">
      <c r="B60" s="74"/>
      <c r="C60" s="243" t="s">
        <v>219</v>
      </c>
      <c r="D60" s="194" t="s">
        <v>16</v>
      </c>
      <c r="E60" s="195"/>
      <c r="F60" s="195"/>
      <c r="G60" s="199"/>
      <c r="H60" s="203"/>
      <c r="I60" s="199"/>
      <c r="J60" s="79"/>
      <c r="K60" s="29"/>
      <c r="M60" s="6"/>
    </row>
    <row r="61" spans="2:13" ht="15">
      <c r="B61" s="74"/>
      <c r="C61" s="243"/>
      <c r="D61" s="194"/>
      <c r="E61" s="195"/>
      <c r="F61" s="195"/>
      <c r="G61" s="199"/>
      <c r="H61" s="203"/>
      <c r="I61" s="199"/>
      <c r="J61" s="79"/>
      <c r="K61" s="29"/>
      <c r="M61" s="6"/>
    </row>
    <row r="62" spans="2:11" ht="14.25" customHeight="1">
      <c r="B62" s="74"/>
      <c r="C62" s="243"/>
      <c r="D62" s="195" t="s">
        <v>229</v>
      </c>
      <c r="E62" s="193"/>
      <c r="F62" s="195"/>
      <c r="G62" s="195"/>
      <c r="H62" s="203"/>
      <c r="I62" s="195"/>
      <c r="J62" s="79"/>
      <c r="K62" s="29"/>
    </row>
    <row r="63" spans="2:11" ht="13.5" customHeight="1">
      <c r="B63" s="74"/>
      <c r="C63" s="196"/>
      <c r="D63" s="195" t="s">
        <v>21</v>
      </c>
      <c r="E63" s="195"/>
      <c r="F63" s="195"/>
      <c r="G63" s="195"/>
      <c r="H63" s="203"/>
      <c r="I63" s="199"/>
      <c r="J63" s="79"/>
      <c r="K63" s="29"/>
    </row>
    <row r="64" spans="2:11" ht="15" hidden="1">
      <c r="B64" s="74"/>
      <c r="C64" s="196"/>
      <c r="D64" s="195"/>
      <c r="E64" s="195"/>
      <c r="F64" s="195"/>
      <c r="G64" s="195"/>
      <c r="H64" s="206"/>
      <c r="I64" s="195"/>
      <c r="J64" s="79"/>
      <c r="K64" s="29"/>
    </row>
    <row r="65" spans="2:11" ht="15">
      <c r="B65" s="74"/>
      <c r="C65" s="196"/>
      <c r="D65" s="195" t="s">
        <v>22</v>
      </c>
      <c r="E65" s="195"/>
      <c r="F65" s="195"/>
      <c r="G65" s="195"/>
      <c r="H65" s="206"/>
      <c r="I65" s="195"/>
      <c r="J65" s="79"/>
      <c r="K65" s="29"/>
    </row>
    <row r="66" spans="2:12" ht="15" hidden="1">
      <c r="B66" s="74"/>
      <c r="C66" s="196"/>
      <c r="D66" s="195"/>
      <c r="E66" s="195"/>
      <c r="F66" s="195"/>
      <c r="G66" s="195"/>
      <c r="H66" s="206"/>
      <c r="I66" s="195"/>
      <c r="J66" s="79"/>
      <c r="K66" s="29"/>
      <c r="L66" s="13">
        <v>1577007.7</v>
      </c>
    </row>
    <row r="67" spans="2:11" ht="15">
      <c r="B67" s="74"/>
      <c r="C67" s="196"/>
      <c r="D67" s="195"/>
      <c r="E67" s="195"/>
      <c r="F67" s="195"/>
      <c r="G67" s="195"/>
      <c r="H67" s="203"/>
      <c r="I67" s="195"/>
      <c r="J67" s="79"/>
      <c r="K67" s="29"/>
    </row>
    <row r="68" spans="2:14" ht="17.25" customHeight="1">
      <c r="B68" s="74"/>
      <c r="C68" s="243"/>
      <c r="D68" s="195" t="s">
        <v>17</v>
      </c>
      <c r="E68" s="193"/>
      <c r="F68" s="200"/>
      <c r="G68" s="207"/>
      <c r="H68" s="208"/>
      <c r="I68" s="209"/>
      <c r="J68" s="79"/>
      <c r="K68" s="29"/>
      <c r="N68" s="6"/>
    </row>
    <row r="69" spans="2:14" ht="12" customHeight="1">
      <c r="B69" s="74"/>
      <c r="C69" s="243"/>
      <c r="D69" s="195" t="s">
        <v>230</v>
      </c>
      <c r="E69" s="193"/>
      <c r="F69" s="200"/>
      <c r="G69" s="207"/>
      <c r="H69" s="208"/>
      <c r="I69" s="209"/>
      <c r="J69" s="79"/>
      <c r="K69" s="29"/>
      <c r="N69" s="6"/>
    </row>
    <row r="70" spans="2:12" ht="15">
      <c r="B70" s="74"/>
      <c r="C70" s="196"/>
      <c r="D70" s="195" t="s">
        <v>231</v>
      </c>
      <c r="E70" s="193"/>
      <c r="F70" s="210"/>
      <c r="G70" s="199"/>
      <c r="H70" s="211"/>
      <c r="I70" s="195"/>
      <c r="J70" s="79"/>
      <c r="K70" s="29"/>
      <c r="L70" s="36"/>
    </row>
    <row r="71" spans="2:12" ht="15">
      <c r="B71" s="74"/>
      <c r="C71" s="196"/>
      <c r="D71" s="195"/>
      <c r="E71" s="195"/>
      <c r="F71" s="199"/>
      <c r="G71" s="195"/>
      <c r="H71" s="200"/>
      <c r="I71" s="212"/>
      <c r="J71" s="79"/>
      <c r="K71" s="29"/>
      <c r="L71" s="36"/>
    </row>
    <row r="72" spans="2:11" ht="17.25" customHeight="1">
      <c r="B72" s="74"/>
      <c r="C72" s="243" t="s">
        <v>220</v>
      </c>
      <c r="D72" s="213" t="s">
        <v>18</v>
      </c>
      <c r="E72" s="195"/>
      <c r="F72" s="200"/>
      <c r="G72" s="199"/>
      <c r="H72" s="214"/>
      <c r="I72" s="214"/>
      <c r="J72" s="79"/>
      <c r="K72" s="29"/>
    </row>
    <row r="73" spans="1:11" ht="14.25" customHeight="1">
      <c r="A73" s="7"/>
      <c r="B73" s="74"/>
      <c r="C73" s="195"/>
      <c r="D73" s="204"/>
      <c r="E73" s="195"/>
      <c r="F73" s="200"/>
      <c r="G73" s="199"/>
      <c r="H73" s="214"/>
      <c r="I73" s="214"/>
      <c r="J73" s="79"/>
      <c r="K73" s="29"/>
    </row>
    <row r="74" spans="2:11" ht="15">
      <c r="B74" s="74"/>
      <c r="C74" s="195"/>
      <c r="D74" s="195" t="s">
        <v>232</v>
      </c>
      <c r="E74" s="195"/>
      <c r="F74" s="211"/>
      <c r="G74" s="199"/>
      <c r="H74" s="214"/>
      <c r="I74" s="214"/>
      <c r="J74" s="79"/>
      <c r="K74" s="29"/>
    </row>
    <row r="75" spans="1:11" ht="15.75" customHeight="1">
      <c r="A75" s="7"/>
      <c r="B75" s="74"/>
      <c r="C75" s="195"/>
      <c r="D75" s="195" t="s">
        <v>233</v>
      </c>
      <c r="E75" s="195"/>
      <c r="F75" s="200"/>
      <c r="G75" s="199"/>
      <c r="H75" s="215"/>
      <c r="I75" s="214"/>
      <c r="J75" s="79"/>
      <c r="K75" s="29"/>
    </row>
    <row r="76" spans="1:11" ht="15">
      <c r="A76" s="7"/>
      <c r="B76" s="74"/>
      <c r="C76" s="195"/>
      <c r="D76" s="195"/>
      <c r="E76" s="195"/>
      <c r="F76" s="200"/>
      <c r="G76" s="199"/>
      <c r="H76" s="214"/>
      <c r="I76" s="214"/>
      <c r="J76" s="79"/>
      <c r="K76" s="29"/>
    </row>
    <row r="77" spans="2:11" ht="15" hidden="1">
      <c r="B77" s="74"/>
      <c r="C77" s="195"/>
      <c r="D77" s="195"/>
      <c r="E77" s="195"/>
      <c r="F77" s="200"/>
      <c r="G77" s="199"/>
      <c r="H77" s="214"/>
      <c r="I77" s="214"/>
      <c r="J77" s="79"/>
      <c r="K77" s="29"/>
    </row>
    <row r="78" spans="2:11" ht="15">
      <c r="B78" s="74"/>
      <c r="C78" s="195"/>
      <c r="D78" s="195" t="s">
        <v>234</v>
      </c>
      <c r="E78" s="195"/>
      <c r="F78" s="200"/>
      <c r="G78" s="216"/>
      <c r="H78" s="214"/>
      <c r="I78" s="214"/>
      <c r="J78" s="79"/>
      <c r="K78" s="29"/>
    </row>
    <row r="79" spans="2:11" ht="15">
      <c r="B79" s="74"/>
      <c r="C79" s="195"/>
      <c r="D79" s="195" t="s">
        <v>19</v>
      </c>
      <c r="E79" s="195"/>
      <c r="F79" s="200"/>
      <c r="G79" s="199"/>
      <c r="H79" s="214"/>
      <c r="I79" s="214"/>
      <c r="J79" s="79"/>
      <c r="K79" s="29"/>
    </row>
    <row r="80" spans="2:11" ht="15">
      <c r="B80" s="74"/>
      <c r="C80" s="195"/>
      <c r="D80" s="195" t="s">
        <v>20</v>
      </c>
      <c r="E80" s="195"/>
      <c r="F80" s="200"/>
      <c r="G80" s="199"/>
      <c r="H80" s="214"/>
      <c r="I80" s="214"/>
      <c r="J80" s="79"/>
      <c r="K80" s="29"/>
    </row>
    <row r="81" spans="2:11" ht="15">
      <c r="B81" s="74"/>
      <c r="C81" s="200"/>
      <c r="D81" s="200"/>
      <c r="E81" s="195"/>
      <c r="F81" s="200"/>
      <c r="G81" s="217"/>
      <c r="H81" s="217"/>
      <c r="I81" s="217"/>
      <c r="J81" s="79"/>
      <c r="K81" s="29"/>
    </row>
    <row r="82" spans="2:11" ht="15">
      <c r="B82" s="74"/>
      <c r="C82" s="200"/>
      <c r="D82" s="200" t="s">
        <v>235</v>
      </c>
      <c r="E82" s="195"/>
      <c r="F82" s="195"/>
      <c r="G82" s="214"/>
      <c r="H82" s="214"/>
      <c r="I82" s="214"/>
      <c r="J82" s="79"/>
      <c r="K82" s="29"/>
    </row>
    <row r="83" spans="2:11" ht="15">
      <c r="B83" s="74"/>
      <c r="C83" s="200"/>
      <c r="D83" s="200" t="s">
        <v>236</v>
      </c>
      <c r="E83" s="195"/>
      <c r="F83" s="195"/>
      <c r="G83" s="214"/>
      <c r="H83" s="214"/>
      <c r="I83" s="214"/>
      <c r="J83" s="79"/>
      <c r="K83" s="29"/>
    </row>
    <row r="84" spans="2:11" ht="15">
      <c r="B84" s="74"/>
      <c r="C84" s="200"/>
      <c r="D84" s="200"/>
      <c r="E84" s="195"/>
      <c r="F84" s="195"/>
      <c r="G84" s="214"/>
      <c r="H84" s="214"/>
      <c r="I84" s="214"/>
      <c r="J84" s="79"/>
      <c r="K84" s="29"/>
    </row>
    <row r="85" spans="2:11" ht="15" thickBot="1">
      <c r="B85" s="93"/>
      <c r="C85" s="218"/>
      <c r="D85" s="218"/>
      <c r="E85" s="219"/>
      <c r="F85" s="219"/>
      <c r="G85" s="220"/>
      <c r="H85" s="220"/>
      <c r="I85" s="220"/>
      <c r="J85" s="95"/>
      <c r="K85" s="29"/>
    </row>
    <row r="86" spans="2:11" ht="18" customHeight="1" thickTop="1">
      <c r="B86" s="74"/>
      <c r="C86" s="195"/>
      <c r="D86" s="221"/>
      <c r="E86" s="221"/>
      <c r="F86" s="221"/>
      <c r="G86" s="221"/>
      <c r="H86" s="222"/>
      <c r="I86" s="223"/>
      <c r="J86" s="79"/>
      <c r="K86" s="29"/>
    </row>
    <row r="87" spans="2:11" ht="15">
      <c r="B87" s="74"/>
      <c r="C87" s="195"/>
      <c r="D87" s="221"/>
      <c r="E87" s="221"/>
      <c r="F87" s="221"/>
      <c r="G87" s="221"/>
      <c r="H87" s="222"/>
      <c r="I87" s="223"/>
      <c r="J87" s="79"/>
      <c r="K87" s="29"/>
    </row>
    <row r="88" spans="2:10" ht="15">
      <c r="B88" s="102"/>
      <c r="C88" s="224"/>
      <c r="D88" s="225"/>
      <c r="E88" s="226"/>
      <c r="F88" s="223"/>
      <c r="G88" s="227"/>
      <c r="H88" s="222"/>
      <c r="I88" s="222"/>
      <c r="J88" s="103"/>
    </row>
    <row r="89" spans="2:10" ht="15">
      <c r="B89" s="102"/>
      <c r="C89" s="243"/>
      <c r="D89" s="228"/>
      <c r="E89" s="221"/>
      <c r="F89" s="221"/>
      <c r="G89" s="221"/>
      <c r="H89" s="222"/>
      <c r="I89" s="222"/>
      <c r="J89" s="103"/>
    </row>
    <row r="90" spans="2:10" ht="15">
      <c r="B90" s="102"/>
      <c r="C90" s="224"/>
      <c r="D90" s="221"/>
      <c r="E90" s="221"/>
      <c r="F90" s="221"/>
      <c r="G90" s="221"/>
      <c r="H90" s="222"/>
      <c r="I90" s="222"/>
      <c r="J90" s="103"/>
    </row>
    <row r="91" spans="2:10" ht="15">
      <c r="B91" s="102"/>
      <c r="C91" s="224"/>
      <c r="D91" s="221"/>
      <c r="E91" s="221"/>
      <c r="F91" s="221"/>
      <c r="G91" s="221"/>
      <c r="H91" s="222"/>
      <c r="I91" s="222"/>
      <c r="J91" s="103"/>
    </row>
    <row r="92" spans="2:10" ht="15">
      <c r="B92" s="102"/>
      <c r="C92" s="229"/>
      <c r="D92" s="221"/>
      <c r="E92" s="200"/>
      <c r="F92" s="229"/>
      <c r="G92" s="230"/>
      <c r="H92" s="200"/>
      <c r="I92" s="200"/>
      <c r="J92" s="103"/>
    </row>
    <row r="93" spans="2:10" ht="15">
      <c r="B93" s="102"/>
      <c r="C93" s="229"/>
      <c r="D93" s="229"/>
      <c r="E93" s="231"/>
      <c r="F93" s="229"/>
      <c r="G93" s="229"/>
      <c r="H93" s="200"/>
      <c r="I93" s="229"/>
      <c r="J93" s="103"/>
    </row>
    <row r="94" spans="2:10" ht="15">
      <c r="B94" s="102"/>
      <c r="C94" s="229"/>
      <c r="D94" s="229"/>
      <c r="E94" s="229"/>
      <c r="F94" s="229"/>
      <c r="G94" s="229"/>
      <c r="H94" s="229"/>
      <c r="I94" s="229"/>
      <c r="J94" s="103"/>
    </row>
    <row r="95" spans="2:10" ht="15">
      <c r="B95" s="102"/>
      <c r="C95" s="229"/>
      <c r="D95" s="232"/>
      <c r="E95" s="232"/>
      <c r="F95" s="232"/>
      <c r="G95" s="233"/>
      <c r="H95" s="233"/>
      <c r="I95" s="232"/>
      <c r="J95" s="103"/>
    </row>
    <row r="96" spans="2:10" ht="14.25" customHeight="1">
      <c r="B96" s="102"/>
      <c r="C96" s="229"/>
      <c r="D96" s="229"/>
      <c r="E96" s="229"/>
      <c r="F96" s="229"/>
      <c r="G96" s="200"/>
      <c r="H96" s="200"/>
      <c r="I96" s="229"/>
      <c r="J96" s="103"/>
    </row>
    <row r="97" spans="2:10" ht="14.25" customHeight="1">
      <c r="B97" s="102"/>
      <c r="C97" s="229"/>
      <c r="D97" s="229"/>
      <c r="E97" s="234"/>
      <c r="F97" s="235"/>
      <c r="G97" s="235"/>
      <c r="H97" s="200"/>
      <c r="I97" s="214"/>
      <c r="J97" s="103"/>
    </row>
    <row r="98" spans="2:10" ht="15">
      <c r="B98" s="102"/>
      <c r="C98" s="229"/>
      <c r="D98" s="229"/>
      <c r="E98" s="234"/>
      <c r="F98" s="235"/>
      <c r="G98" s="214"/>
      <c r="H98" s="200"/>
      <c r="I98" s="214"/>
      <c r="J98" s="103"/>
    </row>
    <row r="99" spans="2:14" ht="15">
      <c r="B99" s="102"/>
      <c r="C99" s="229"/>
      <c r="D99" s="236"/>
      <c r="E99" s="237"/>
      <c r="F99" s="238"/>
      <c r="G99" s="238"/>
      <c r="H99" s="207"/>
      <c r="I99" s="239"/>
      <c r="J99" s="108"/>
      <c r="L99" s="7"/>
      <c r="M99" s="7"/>
      <c r="N99" s="7"/>
    </row>
    <row r="100" spans="2:14" ht="15">
      <c r="B100" s="102"/>
      <c r="C100" s="229"/>
      <c r="D100" s="229"/>
      <c r="E100" s="229"/>
      <c r="F100" s="229"/>
      <c r="G100" s="229"/>
      <c r="H100" s="240"/>
      <c r="I100" s="200"/>
      <c r="J100" s="103"/>
      <c r="L100" s="25"/>
      <c r="N100" s="7"/>
    </row>
    <row r="101" spans="2:14" ht="15">
      <c r="B101" s="102"/>
      <c r="C101" s="229"/>
      <c r="D101" s="229"/>
      <c r="E101" s="229"/>
      <c r="F101" s="229"/>
      <c r="G101" s="229"/>
      <c r="H101" s="240"/>
      <c r="I101" s="200"/>
      <c r="J101" s="103"/>
      <c r="L101" s="25"/>
      <c r="N101" s="7"/>
    </row>
    <row r="102" spans="2:14" ht="15">
      <c r="B102" s="102"/>
      <c r="C102" s="229"/>
      <c r="D102" s="193"/>
      <c r="E102" s="193"/>
      <c r="F102" s="194"/>
      <c r="G102" s="200"/>
      <c r="H102" s="240"/>
      <c r="I102" s="214"/>
      <c r="J102" s="103"/>
      <c r="L102" s="7"/>
      <c r="M102" s="7"/>
      <c r="N102" s="7"/>
    </row>
    <row r="103" spans="2:14" ht="15">
      <c r="B103" s="102"/>
      <c r="C103" s="229"/>
      <c r="D103" s="200"/>
      <c r="E103" s="200"/>
      <c r="F103" s="200"/>
      <c r="G103" s="200"/>
      <c r="H103" s="200"/>
      <c r="I103" s="241"/>
      <c r="J103" s="103"/>
      <c r="L103" s="7"/>
      <c r="M103" s="7"/>
      <c r="N103" s="7"/>
    </row>
    <row r="104" spans="2:14" ht="15">
      <c r="B104" s="102"/>
      <c r="C104" s="243"/>
      <c r="D104" s="207"/>
      <c r="E104" s="207"/>
      <c r="F104" s="200"/>
      <c r="G104" s="200"/>
      <c r="H104" s="200"/>
      <c r="I104" s="242"/>
      <c r="J104" s="110"/>
      <c r="L104" s="7"/>
      <c r="M104" s="7"/>
      <c r="N104" s="7"/>
    </row>
    <row r="105" spans="2:14" ht="13.5">
      <c r="B105" s="102"/>
      <c r="C105" s="69"/>
      <c r="D105" s="88"/>
      <c r="E105" s="88"/>
      <c r="F105" s="69"/>
      <c r="G105" s="69"/>
      <c r="H105" s="69"/>
      <c r="I105" s="57"/>
      <c r="J105" s="110"/>
      <c r="L105" s="7"/>
      <c r="M105" s="7"/>
      <c r="N105" s="7"/>
    </row>
    <row r="106" spans="2:14" ht="13.5">
      <c r="B106" s="102"/>
      <c r="C106" s="69"/>
      <c r="D106" s="88"/>
      <c r="E106" s="88"/>
      <c r="F106" s="69"/>
      <c r="G106" s="69"/>
      <c r="H106" s="62"/>
      <c r="I106" s="57"/>
      <c r="J106" s="110"/>
      <c r="L106" s="7"/>
      <c r="M106" s="7"/>
      <c r="N106" s="7"/>
    </row>
    <row r="107" spans="2:14" ht="13.5">
      <c r="B107" s="102"/>
      <c r="C107" s="69"/>
      <c r="D107" s="88"/>
      <c r="E107" s="69"/>
      <c r="F107" s="69"/>
      <c r="G107" s="111"/>
      <c r="H107" s="62"/>
      <c r="I107" s="57"/>
      <c r="J107" s="110"/>
      <c r="L107" s="7"/>
      <c r="M107" s="7"/>
      <c r="N107" s="7"/>
    </row>
    <row r="108" spans="2:14" ht="14.25" customHeight="1">
      <c r="B108" s="102"/>
      <c r="C108" s="69"/>
      <c r="D108" s="69"/>
      <c r="E108" s="69"/>
      <c r="F108" s="69"/>
      <c r="G108" s="92"/>
      <c r="H108" s="113"/>
      <c r="I108" s="57"/>
      <c r="J108" s="110"/>
      <c r="L108" s="7"/>
      <c r="M108" s="7"/>
      <c r="N108" s="7"/>
    </row>
    <row r="109" spans="2:14" ht="15.75" customHeight="1">
      <c r="B109" s="102"/>
      <c r="C109" s="69"/>
      <c r="D109" s="69"/>
      <c r="E109" s="69"/>
      <c r="F109" s="69"/>
      <c r="G109" s="92"/>
      <c r="H109" s="113"/>
      <c r="I109" s="57"/>
      <c r="J109" s="110"/>
      <c r="L109" s="7"/>
      <c r="M109" s="7"/>
      <c r="N109" s="7"/>
    </row>
    <row r="110" spans="1:14" ht="15.75" customHeight="1">
      <c r="A110" s="41"/>
      <c r="B110" s="102"/>
      <c r="C110" s="69"/>
      <c r="D110" s="76"/>
      <c r="E110" s="76"/>
      <c r="F110" s="69"/>
      <c r="G110" s="92"/>
      <c r="H110" s="113"/>
      <c r="I110" s="57"/>
      <c r="J110" s="110"/>
      <c r="L110" s="22"/>
      <c r="M110" s="7"/>
      <c r="N110" s="7"/>
    </row>
    <row r="111" spans="2:14" ht="13.5">
      <c r="B111" s="102"/>
      <c r="C111" s="69"/>
      <c r="D111" s="69"/>
      <c r="E111" s="69"/>
      <c r="F111" s="69"/>
      <c r="G111" s="92"/>
      <c r="H111" s="113"/>
      <c r="I111" s="57"/>
      <c r="J111" s="110"/>
      <c r="L111" s="11"/>
      <c r="M111" s="7"/>
      <c r="N111" s="7"/>
    </row>
    <row r="112" spans="2:14" ht="13.5">
      <c r="B112" s="102"/>
      <c r="C112" s="244"/>
      <c r="D112" s="114"/>
      <c r="E112" s="114"/>
      <c r="F112" s="88"/>
      <c r="G112" s="92"/>
      <c r="H112" s="113"/>
      <c r="I112" s="57"/>
      <c r="J112" s="110"/>
      <c r="L112" s="11"/>
      <c r="M112" s="7"/>
      <c r="N112" s="7"/>
    </row>
    <row r="113" spans="2:14" ht="13.5">
      <c r="B113" s="102"/>
      <c r="C113" s="69"/>
      <c r="D113" s="88"/>
      <c r="E113" s="88"/>
      <c r="G113" s="92"/>
      <c r="H113" s="113"/>
      <c r="I113" s="65"/>
      <c r="J113" s="110"/>
      <c r="L113" s="11"/>
      <c r="M113" s="10"/>
      <c r="N113" s="7"/>
    </row>
    <row r="114" spans="2:14" ht="13.5" hidden="1">
      <c r="B114" s="102"/>
      <c r="C114" s="69"/>
      <c r="D114" s="96"/>
      <c r="E114" s="96"/>
      <c r="F114" s="96"/>
      <c r="G114" s="114"/>
      <c r="H114" s="107"/>
      <c r="I114" s="65"/>
      <c r="J114" s="110"/>
      <c r="L114" s="11"/>
      <c r="M114" s="10"/>
      <c r="N114" s="7"/>
    </row>
    <row r="115" spans="2:14" ht="13.5">
      <c r="B115" s="102"/>
      <c r="C115" s="69"/>
      <c r="D115" s="96"/>
      <c r="E115" s="96"/>
      <c r="F115" s="96"/>
      <c r="G115" s="114"/>
      <c r="H115" s="107"/>
      <c r="I115" s="65"/>
      <c r="J115" s="110"/>
      <c r="L115" s="11"/>
      <c r="M115" s="10"/>
      <c r="N115" s="7"/>
    </row>
    <row r="116" spans="2:14" ht="13.5">
      <c r="B116" s="102"/>
      <c r="C116" s="69"/>
      <c r="D116" s="96"/>
      <c r="E116" s="96"/>
      <c r="F116" s="96"/>
      <c r="G116" s="114"/>
      <c r="H116" s="107"/>
      <c r="I116" s="65"/>
      <c r="J116" s="110"/>
      <c r="L116" s="7"/>
      <c r="M116" s="10"/>
      <c r="N116" s="7"/>
    </row>
    <row r="117" spans="2:14" ht="13.5">
      <c r="B117" s="102"/>
      <c r="C117" s="69"/>
      <c r="D117" s="96"/>
      <c r="E117" s="96"/>
      <c r="F117" s="96"/>
      <c r="G117" s="114"/>
      <c r="H117" s="107"/>
      <c r="I117" s="68"/>
      <c r="J117" s="110"/>
      <c r="M117" s="7"/>
      <c r="N117" s="7"/>
    </row>
    <row r="118" spans="2:14" ht="13.5" hidden="1">
      <c r="B118" s="102"/>
      <c r="C118" s="69"/>
      <c r="D118" s="96"/>
      <c r="E118" s="96"/>
      <c r="F118" s="96"/>
      <c r="G118" s="114"/>
      <c r="H118" s="107"/>
      <c r="I118" s="68"/>
      <c r="J118" s="110"/>
      <c r="L118" s="7"/>
      <c r="M118" s="10"/>
      <c r="N118" s="7"/>
    </row>
    <row r="119" spans="2:14" ht="13.5">
      <c r="B119" s="102"/>
      <c r="C119" s="69"/>
      <c r="D119" s="96"/>
      <c r="E119" s="96"/>
      <c r="F119" s="96"/>
      <c r="G119" s="114"/>
      <c r="H119" s="107"/>
      <c r="I119" s="68"/>
      <c r="J119" s="110"/>
      <c r="L119" s="7"/>
      <c r="M119" s="10"/>
      <c r="N119" s="7"/>
    </row>
    <row r="120" spans="2:14" ht="13.5">
      <c r="B120" s="102"/>
      <c r="C120" s="69"/>
      <c r="D120" s="123"/>
      <c r="E120" s="123"/>
      <c r="F120" s="96"/>
      <c r="G120" s="114"/>
      <c r="H120" s="107"/>
      <c r="I120" s="68"/>
      <c r="J120" s="110"/>
      <c r="M120" s="7"/>
      <c r="N120" s="7"/>
    </row>
    <row r="121" spans="2:14" ht="13.5">
      <c r="B121" s="102"/>
      <c r="C121" s="69"/>
      <c r="D121" s="123"/>
      <c r="E121" s="123"/>
      <c r="F121" s="96"/>
      <c r="G121" s="114"/>
      <c r="H121" s="107"/>
      <c r="I121" s="68"/>
      <c r="J121" s="110"/>
      <c r="L121" s="7"/>
      <c r="M121" s="7"/>
      <c r="N121" s="7"/>
    </row>
    <row r="122" spans="2:14" ht="13.5">
      <c r="B122" s="102"/>
      <c r="C122" s="69"/>
      <c r="D122" s="124"/>
      <c r="E122" s="124"/>
      <c r="F122" s="96"/>
      <c r="G122" s="92"/>
      <c r="H122" s="113"/>
      <c r="I122" s="68"/>
      <c r="J122" s="110"/>
      <c r="L122" s="7"/>
      <c r="M122" s="7"/>
      <c r="N122" s="7"/>
    </row>
    <row r="123" spans="2:14" ht="13.5">
      <c r="B123" s="102"/>
      <c r="C123" s="69"/>
      <c r="D123" s="124"/>
      <c r="E123" s="124"/>
      <c r="F123" s="96"/>
      <c r="G123" s="69"/>
      <c r="H123" s="69"/>
      <c r="I123" s="68"/>
      <c r="J123" s="110"/>
      <c r="L123" s="7"/>
      <c r="M123" s="7"/>
      <c r="N123" s="7"/>
    </row>
    <row r="124" spans="2:14" ht="13.5" hidden="1">
      <c r="B124" s="102"/>
      <c r="C124" s="244" t="s">
        <v>109</v>
      </c>
      <c r="D124" s="76" t="s">
        <v>209</v>
      </c>
      <c r="E124" s="76"/>
      <c r="F124" s="77"/>
      <c r="G124" s="56"/>
      <c r="H124" s="125"/>
      <c r="I124" s="68"/>
      <c r="J124" s="110"/>
      <c r="L124" s="7"/>
      <c r="M124" s="7"/>
      <c r="N124" s="7"/>
    </row>
    <row r="125" spans="2:14" ht="13.5" hidden="1">
      <c r="B125" s="102"/>
      <c r="C125" s="69"/>
      <c r="D125" s="56"/>
      <c r="E125" s="56"/>
      <c r="F125" s="56"/>
      <c r="G125" s="56"/>
      <c r="H125" s="125"/>
      <c r="I125" s="57"/>
      <c r="J125" s="110"/>
      <c r="L125" s="7"/>
      <c r="M125" s="7"/>
      <c r="N125" s="7"/>
    </row>
    <row r="126" spans="2:13" ht="14.25" hidden="1" thickBot="1">
      <c r="B126" s="102"/>
      <c r="C126" s="56"/>
      <c r="D126" s="56"/>
      <c r="E126" s="56"/>
      <c r="F126" s="56"/>
      <c r="G126" s="56"/>
      <c r="H126" s="125"/>
      <c r="I126" s="126">
        <f>+H19</f>
        <v>0</v>
      </c>
      <c r="J126" s="103"/>
      <c r="L126" s="7"/>
      <c r="M126" s="7"/>
    </row>
    <row r="127" spans="2:13" ht="13.5" hidden="1">
      <c r="B127" s="102"/>
      <c r="C127" s="56" t="s">
        <v>174</v>
      </c>
      <c r="D127" s="56"/>
      <c r="E127" s="56"/>
      <c r="F127" s="56"/>
      <c r="G127" s="56"/>
      <c r="H127" s="69"/>
      <c r="I127" s="56"/>
      <c r="J127" s="110"/>
      <c r="L127" s="7"/>
      <c r="M127" s="7"/>
    </row>
    <row r="128" spans="2:13" ht="13.5" hidden="1">
      <c r="B128" s="102"/>
      <c r="C128" s="56"/>
      <c r="D128" s="56"/>
      <c r="E128" s="56"/>
      <c r="F128" s="56"/>
      <c r="G128" s="56"/>
      <c r="H128" s="69"/>
      <c r="I128" s="56"/>
      <c r="J128" s="110"/>
      <c r="L128" s="7"/>
      <c r="M128" s="7"/>
    </row>
    <row r="129" spans="2:13" ht="13.5" hidden="1">
      <c r="B129" s="102"/>
      <c r="C129" s="56" t="s">
        <v>50</v>
      </c>
      <c r="D129" s="56"/>
      <c r="E129" s="56"/>
      <c r="F129" s="56"/>
      <c r="G129" s="56"/>
      <c r="H129" s="69"/>
      <c r="I129" s="57"/>
      <c r="J129" s="110"/>
      <c r="L129" s="7"/>
      <c r="M129" s="7"/>
    </row>
    <row r="130" spans="2:13" ht="13.5" hidden="1">
      <c r="B130" s="102"/>
      <c r="C130" s="56" t="s">
        <v>180</v>
      </c>
      <c r="D130" s="56"/>
      <c r="E130" s="56"/>
      <c r="F130" s="56"/>
      <c r="G130" s="56"/>
      <c r="H130" s="69"/>
      <c r="I130" s="57"/>
      <c r="J130" s="110"/>
      <c r="L130" s="7"/>
      <c r="M130" s="7"/>
    </row>
    <row r="131" spans="2:10" ht="13.5" hidden="1">
      <c r="B131" s="102"/>
      <c r="C131" s="56" t="s">
        <v>237</v>
      </c>
      <c r="D131" s="56"/>
      <c r="E131" s="56"/>
      <c r="F131" s="56"/>
      <c r="G131" s="56"/>
      <c r="H131" s="69"/>
      <c r="I131" s="57"/>
      <c r="J131" s="110"/>
    </row>
    <row r="132" spans="2:10" ht="13.5" hidden="1">
      <c r="B132" s="102"/>
      <c r="C132" s="56" t="s">
        <v>199</v>
      </c>
      <c r="D132" s="56"/>
      <c r="E132" s="56"/>
      <c r="F132" s="56"/>
      <c r="G132" s="56"/>
      <c r="H132" s="69"/>
      <c r="I132" s="57" t="s">
        <v>51</v>
      </c>
      <c r="J132" s="110"/>
    </row>
    <row r="133" spans="2:10" ht="13.5" hidden="1">
      <c r="B133" s="102"/>
      <c r="C133" s="56" t="s">
        <v>200</v>
      </c>
      <c r="D133" s="56"/>
      <c r="E133" s="56"/>
      <c r="F133" s="56"/>
      <c r="G133" s="56"/>
      <c r="H133" s="69"/>
      <c r="I133" s="57"/>
      <c r="J133" s="110"/>
    </row>
    <row r="134" spans="2:10" ht="13.5" hidden="1">
      <c r="B134" s="102"/>
      <c r="C134" s="56" t="s">
        <v>238</v>
      </c>
      <c r="D134" s="56"/>
      <c r="E134" s="56"/>
      <c r="F134" s="56"/>
      <c r="G134" s="56"/>
      <c r="H134" s="69"/>
      <c r="I134" s="58">
        <v>0</v>
      </c>
      <c r="J134" s="110"/>
    </row>
    <row r="135" spans="2:10" ht="13.5" hidden="1">
      <c r="B135" s="102"/>
      <c r="C135" s="56" t="s">
        <v>87</v>
      </c>
      <c r="D135" s="56"/>
      <c r="E135" s="56"/>
      <c r="F135" s="56"/>
      <c r="G135" s="56"/>
      <c r="H135" s="69"/>
      <c r="I135" s="63"/>
      <c r="J135" s="110"/>
    </row>
    <row r="136" spans="2:10" ht="13.5">
      <c r="B136" s="102"/>
      <c r="C136" s="56"/>
      <c r="D136" s="56"/>
      <c r="E136" s="56"/>
      <c r="F136" s="56"/>
      <c r="G136" s="56"/>
      <c r="H136" s="69"/>
      <c r="I136" s="63"/>
      <c r="J136" s="110"/>
    </row>
    <row r="137" spans="2:10" ht="13.5">
      <c r="B137" s="102"/>
      <c r="C137" s="245"/>
      <c r="D137" s="61"/>
      <c r="E137" s="61"/>
      <c r="F137" s="56"/>
      <c r="G137" s="56"/>
      <c r="H137" s="69"/>
      <c r="I137" s="113"/>
      <c r="J137" s="110"/>
    </row>
    <row r="138" spans="2:10" ht="21.75" customHeight="1" thickBot="1">
      <c r="B138" s="159"/>
      <c r="C138" s="160"/>
      <c r="D138" s="161"/>
      <c r="E138" s="161"/>
      <c r="F138" s="160"/>
      <c r="G138" s="160"/>
      <c r="H138" s="118"/>
      <c r="I138" s="112"/>
      <c r="J138" s="122"/>
    </row>
    <row r="139" ht="14.25" thickTop="1">
      <c r="C139" s="56"/>
    </row>
    <row r="140" ht="13.5">
      <c r="H140" s="24"/>
    </row>
    <row r="141" ht="13.5">
      <c r="H141" s="24"/>
    </row>
    <row r="142" spans="4:8" ht="13.5">
      <c r="D142" s="39"/>
      <c r="E142" s="42"/>
      <c r="F142" s="8"/>
      <c r="G142" s="40"/>
      <c r="H142" s="29"/>
    </row>
    <row r="143" spans="4:13" ht="13.5">
      <c r="D143" s="39"/>
      <c r="E143" s="42"/>
      <c r="F143" s="8"/>
      <c r="G143" s="40"/>
      <c r="H143" s="29"/>
      <c r="M143" s="68"/>
    </row>
    <row r="144" spans="8:13" ht="13.5">
      <c r="H144" s="44"/>
      <c r="M144" s="68"/>
    </row>
    <row r="145" spans="8:13" ht="13.5">
      <c r="H145" s="44"/>
      <c r="M145" s="68"/>
    </row>
    <row r="146" spans="8:13" ht="15">
      <c r="H146" s="44"/>
      <c r="M146" s="155"/>
    </row>
    <row r="147" spans="8:13" ht="15">
      <c r="H147" s="44"/>
      <c r="M147" s="155"/>
    </row>
    <row r="148" spans="8:13" ht="15">
      <c r="H148" s="44"/>
      <c r="M148" s="155"/>
    </row>
    <row r="149" spans="8:13" ht="15">
      <c r="H149" s="44"/>
      <c r="M149" s="155"/>
    </row>
    <row r="150" spans="8:13" ht="15">
      <c r="H150" s="44"/>
      <c r="M150" s="155"/>
    </row>
    <row r="151" spans="8:13" ht="15">
      <c r="H151" s="44"/>
      <c r="M151" s="155"/>
    </row>
    <row r="152" spans="8:13" ht="13.5">
      <c r="H152" s="44"/>
      <c r="M152" s="68"/>
    </row>
    <row r="153" spans="8:13" ht="13.5">
      <c r="H153" s="44"/>
      <c r="M153" s="68"/>
    </row>
    <row r="154" spans="8:13" ht="13.5">
      <c r="H154" s="44"/>
      <c r="M154" s="68"/>
    </row>
    <row r="155" spans="8:13" ht="13.5">
      <c r="H155" s="44"/>
      <c r="M155" s="68"/>
    </row>
    <row r="156" ht="13.5">
      <c r="H156" s="45"/>
    </row>
  </sheetData>
  <sheetProtection/>
  <mergeCells count="4">
    <mergeCell ref="C6:J6"/>
    <mergeCell ref="C7:J7"/>
    <mergeCell ref="C8:J8"/>
    <mergeCell ref="C9:J9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scale="60" r:id="rId2"/>
  <headerFooter alignWithMargins="0">
    <oddFooter>&amp;CPágina &amp;P de &amp;N</oddFooter>
  </headerFooter>
  <rowBreaks count="1" manualBreakCount="1">
    <brk id="85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C3:T166"/>
  <sheetViews>
    <sheetView zoomScalePageLayoutView="0" workbookViewId="0" topLeftCell="A57">
      <selection activeCell="H80" sqref="H80"/>
    </sheetView>
  </sheetViews>
  <sheetFormatPr defaultColWidth="11.421875" defaultRowHeight="12.75"/>
  <cols>
    <col min="1" max="1" width="4.140625" style="1" customWidth="1"/>
    <col min="2" max="2" width="3.28125" style="1" customWidth="1"/>
    <col min="3" max="3" width="4.00390625" style="1" customWidth="1"/>
    <col min="4" max="4" width="54.28125" style="1" bestFit="1" customWidth="1"/>
    <col min="5" max="5" width="2.57421875" style="1" customWidth="1"/>
    <col min="6" max="6" width="17.8515625" style="1" customWidth="1"/>
    <col min="7" max="7" width="2.28125" style="1" customWidth="1"/>
    <col min="8" max="8" width="18.28125" style="1" customWidth="1"/>
    <col min="9" max="9" width="2.7109375" style="1" hidden="1" customWidth="1"/>
    <col min="10" max="10" width="17.00390625" style="1" hidden="1" customWidth="1"/>
    <col min="11" max="11" width="4.421875" style="1" customWidth="1"/>
    <col min="12" max="13" width="11.421875" style="2" customWidth="1"/>
    <col min="14" max="15" width="11.421875" style="181" customWidth="1"/>
    <col min="16" max="16" width="11.421875" style="2" customWidth="1"/>
    <col min="17" max="17" width="16.7109375" style="2" customWidth="1"/>
    <col min="18" max="20" width="11.421875" style="2" customWidth="1"/>
    <col min="21" max="16384" width="11.421875" style="1" customWidth="1"/>
  </cols>
  <sheetData>
    <row r="2" ht="15" thickBot="1"/>
    <row r="3" spans="3:11" ht="15" thickTop="1">
      <c r="C3" s="297"/>
      <c r="D3" s="298"/>
      <c r="E3" s="298"/>
      <c r="F3" s="298"/>
      <c r="G3" s="298"/>
      <c r="H3" s="298"/>
      <c r="I3" s="298"/>
      <c r="J3" s="298"/>
      <c r="K3" s="299"/>
    </row>
    <row r="4" spans="3:11" ht="15">
      <c r="C4" s="300"/>
      <c r="D4" s="372"/>
      <c r="E4" s="372"/>
      <c r="F4" s="372"/>
      <c r="G4" s="372"/>
      <c r="H4" s="372"/>
      <c r="I4" s="372"/>
      <c r="J4" s="372"/>
      <c r="K4" s="301"/>
    </row>
    <row r="5" spans="3:11" ht="15">
      <c r="C5" s="300"/>
      <c r="D5" s="372"/>
      <c r="E5" s="372"/>
      <c r="F5" s="372"/>
      <c r="G5" s="372"/>
      <c r="H5" s="372"/>
      <c r="I5" s="372"/>
      <c r="J5" s="372"/>
      <c r="K5" s="301"/>
    </row>
    <row r="6" spans="3:11" ht="15">
      <c r="C6" s="376" t="s">
        <v>185</v>
      </c>
      <c r="D6" s="377"/>
      <c r="E6" s="377"/>
      <c r="F6" s="377"/>
      <c r="G6" s="377"/>
      <c r="H6" s="377"/>
      <c r="I6" s="377"/>
      <c r="J6" s="377"/>
      <c r="K6" s="378"/>
    </row>
    <row r="7" spans="3:11" ht="15">
      <c r="C7" s="376" t="s">
        <v>272</v>
      </c>
      <c r="D7" s="377"/>
      <c r="E7" s="377"/>
      <c r="F7" s="377"/>
      <c r="G7" s="377"/>
      <c r="H7" s="377"/>
      <c r="I7" s="377"/>
      <c r="J7" s="377"/>
      <c r="K7" s="378"/>
    </row>
    <row r="8" spans="3:11" ht="15">
      <c r="C8" s="376" t="s">
        <v>158</v>
      </c>
      <c r="D8" s="377"/>
      <c r="E8" s="377"/>
      <c r="F8" s="377"/>
      <c r="G8" s="377"/>
      <c r="H8" s="377"/>
      <c r="I8" s="377"/>
      <c r="J8" s="377"/>
      <c r="K8" s="378"/>
    </row>
    <row r="9" spans="3:11" ht="15" thickBot="1">
      <c r="C9" s="379"/>
      <c r="D9" s="380"/>
      <c r="E9" s="380"/>
      <c r="F9" s="380"/>
      <c r="G9" s="380"/>
      <c r="H9" s="380"/>
      <c r="I9" s="380"/>
      <c r="J9" s="380"/>
      <c r="K9" s="371"/>
    </row>
    <row r="10" spans="3:11" ht="6" customHeight="1">
      <c r="C10" s="302"/>
      <c r="D10" s="251"/>
      <c r="E10" s="251"/>
      <c r="F10" s="251"/>
      <c r="G10" s="251"/>
      <c r="H10" s="251"/>
      <c r="I10" s="251"/>
      <c r="J10" s="251"/>
      <c r="K10" s="303"/>
    </row>
    <row r="11" spans="3:11" ht="18" customHeight="1">
      <c r="C11" s="302"/>
      <c r="D11" s="53" t="s">
        <v>163</v>
      </c>
      <c r="E11" s="252"/>
      <c r="F11" s="356">
        <v>2017</v>
      </c>
      <c r="G11" s="253"/>
      <c r="H11" s="356">
        <v>2016</v>
      </c>
      <c r="I11" s="248"/>
      <c r="J11" s="253" t="s">
        <v>39</v>
      </c>
      <c r="K11" s="304"/>
    </row>
    <row r="12" spans="3:11" ht="3" customHeight="1">
      <c r="C12" s="302"/>
      <c r="D12" s="252"/>
      <c r="E12" s="252"/>
      <c r="F12" s="248"/>
      <c r="G12" s="253"/>
      <c r="H12" s="253"/>
      <c r="I12" s="248"/>
      <c r="J12" s="253"/>
      <c r="K12" s="304"/>
    </row>
    <row r="13" spans="3:11" ht="15" customHeight="1">
      <c r="C13" s="302"/>
      <c r="D13" s="61" t="s">
        <v>242</v>
      </c>
      <c r="E13" s="248"/>
      <c r="F13" s="248"/>
      <c r="G13" s="248"/>
      <c r="H13" s="254"/>
      <c r="I13" s="248"/>
      <c r="J13" s="248"/>
      <c r="K13" s="304"/>
    </row>
    <row r="14" spans="3:11" ht="15">
      <c r="C14" s="302"/>
      <c r="D14" s="248" t="s">
        <v>243</v>
      </c>
      <c r="E14" s="248"/>
      <c r="F14" s="249">
        <v>7305484.0600000005</v>
      </c>
      <c r="G14" s="248"/>
      <c r="H14" s="249">
        <v>11074338.03</v>
      </c>
      <c r="I14" s="248"/>
      <c r="J14" s="256">
        <v>1462536.8</v>
      </c>
      <c r="K14" s="304"/>
    </row>
    <row r="15" spans="3:11" ht="15">
      <c r="C15" s="302"/>
      <c r="D15" s="248" t="s">
        <v>244</v>
      </c>
      <c r="E15" s="248"/>
      <c r="F15" s="249">
        <v>121220362.35</v>
      </c>
      <c r="G15" s="248"/>
      <c r="H15" s="249">
        <v>190049205.63</v>
      </c>
      <c r="I15" s="248"/>
      <c r="J15" s="256"/>
      <c r="K15" s="304"/>
    </row>
    <row r="16" spans="3:11" ht="15">
      <c r="C16" s="302"/>
      <c r="D16" s="248" t="s">
        <v>245</v>
      </c>
      <c r="E16" s="248"/>
      <c r="F16" s="249">
        <v>2797400</v>
      </c>
      <c r="G16" s="248"/>
      <c r="H16" s="249">
        <v>2797400</v>
      </c>
      <c r="I16" s="248"/>
      <c r="J16" s="256"/>
      <c r="K16" s="304"/>
    </row>
    <row r="17" spans="3:11" ht="15">
      <c r="C17" s="302"/>
      <c r="D17" s="248" t="s">
        <v>6</v>
      </c>
      <c r="E17" s="248"/>
      <c r="F17" s="365">
        <v>185926.75</v>
      </c>
      <c r="G17" s="248"/>
      <c r="H17" s="249">
        <v>431858.68</v>
      </c>
      <c r="I17" s="248"/>
      <c r="J17" s="256"/>
      <c r="K17" s="304"/>
    </row>
    <row r="18" spans="3:11" ht="15">
      <c r="C18" s="302"/>
      <c r="D18" s="248" t="s">
        <v>172</v>
      </c>
      <c r="E18" s="248"/>
      <c r="F18" s="249">
        <v>2221475.94</v>
      </c>
      <c r="G18" s="258"/>
      <c r="H18" s="249">
        <v>2281576.32</v>
      </c>
      <c r="I18" s="248"/>
      <c r="J18" s="258"/>
      <c r="K18" s="304"/>
    </row>
    <row r="19" spans="3:11" ht="17.25" customHeight="1">
      <c r="C19" s="302"/>
      <c r="D19" s="248" t="s">
        <v>246</v>
      </c>
      <c r="E19" s="248"/>
      <c r="F19" s="249">
        <v>1464902.02</v>
      </c>
      <c r="G19" s="258"/>
      <c r="H19" s="249">
        <v>1244104.13</v>
      </c>
      <c r="I19" s="248"/>
      <c r="J19" s="258"/>
      <c r="K19" s="304"/>
    </row>
    <row r="20" spans="3:11" ht="17.25" customHeight="1">
      <c r="C20" s="302"/>
      <c r="D20" s="248" t="s">
        <v>41</v>
      </c>
      <c r="E20" s="248"/>
      <c r="F20" s="249">
        <v>101100000</v>
      </c>
      <c r="G20" s="258"/>
      <c r="H20" s="249">
        <v>56100000</v>
      </c>
      <c r="I20" s="248"/>
      <c r="J20" s="258"/>
      <c r="K20" s="304"/>
    </row>
    <row r="21" spans="3:11" ht="17.25" customHeight="1">
      <c r="C21" s="302"/>
      <c r="D21" s="248" t="s">
        <v>247</v>
      </c>
      <c r="E21" s="248"/>
      <c r="F21" s="249">
        <v>1582553000</v>
      </c>
      <c r="G21" s="258"/>
      <c r="H21" s="249">
        <v>1577553000</v>
      </c>
      <c r="I21" s="248"/>
      <c r="J21" s="258"/>
      <c r="K21" s="304"/>
    </row>
    <row r="22" spans="3:11" ht="17.25" customHeight="1">
      <c r="C22" s="302"/>
      <c r="D22" s="248" t="s">
        <v>42</v>
      </c>
      <c r="E22" s="248"/>
      <c r="F22" s="250">
        <v>825777000</v>
      </c>
      <c r="G22" s="248"/>
      <c r="H22" s="250">
        <v>615647000</v>
      </c>
      <c r="I22" s="248"/>
      <c r="J22" s="256">
        <v>0</v>
      </c>
      <c r="K22" s="304"/>
    </row>
    <row r="23" spans="3:11" ht="15">
      <c r="C23" s="302"/>
      <c r="D23" s="191" t="s">
        <v>260</v>
      </c>
      <c r="E23" s="248"/>
      <c r="F23" s="57">
        <v>2644625551.12</v>
      </c>
      <c r="G23" s="248"/>
      <c r="H23" s="296">
        <v>2457178482.79</v>
      </c>
      <c r="I23" s="248"/>
      <c r="J23" s="248"/>
      <c r="K23" s="304"/>
    </row>
    <row r="24" spans="3:11" ht="15">
      <c r="C24" s="302"/>
      <c r="D24" s="355"/>
      <c r="E24" s="248"/>
      <c r="F24" s="254"/>
      <c r="G24" s="248"/>
      <c r="H24" s="255"/>
      <c r="I24" s="248"/>
      <c r="J24" s="248"/>
      <c r="K24" s="304"/>
    </row>
    <row r="25" spans="3:11" ht="15">
      <c r="C25" s="302"/>
      <c r="D25" s="53" t="s">
        <v>251</v>
      </c>
      <c r="E25" s="248"/>
      <c r="F25" s="248"/>
      <c r="G25" s="259"/>
      <c r="H25" s="260"/>
      <c r="I25" s="248"/>
      <c r="J25" s="258">
        <v>399912.37</v>
      </c>
      <c r="K25" s="304"/>
    </row>
    <row r="26" spans="3:11" ht="15">
      <c r="C26" s="302"/>
      <c r="D26" s="248" t="s">
        <v>248</v>
      </c>
      <c r="E26" s="257"/>
      <c r="F26" s="249">
        <v>327984773.71</v>
      </c>
      <c r="G26" s="248"/>
      <c r="H26" s="295">
        <v>297323134.77</v>
      </c>
      <c r="I26" s="248"/>
      <c r="J26" s="258"/>
      <c r="K26" s="304"/>
    </row>
    <row r="27" spans="3:11" ht="14.25" customHeight="1">
      <c r="C27" s="302"/>
      <c r="D27" s="248" t="s">
        <v>178</v>
      </c>
      <c r="E27" s="248"/>
      <c r="F27" s="265">
        <v>-89661503.89</v>
      </c>
      <c r="G27" s="248"/>
      <c r="H27" s="265">
        <v>-83035794.24</v>
      </c>
      <c r="I27" s="248"/>
      <c r="J27" s="258"/>
      <c r="K27" s="304"/>
    </row>
    <row r="28" spans="3:11" ht="13.5" customHeight="1">
      <c r="C28" s="302"/>
      <c r="D28" s="248" t="s">
        <v>175</v>
      </c>
      <c r="E28" s="248"/>
      <c r="F28" s="263">
        <v>507392.04</v>
      </c>
      <c r="G28" s="248"/>
      <c r="H28" s="250">
        <v>507392</v>
      </c>
      <c r="I28" s="248"/>
      <c r="J28" s="258"/>
      <c r="K28" s="304"/>
    </row>
    <row r="29" spans="3:11" ht="17.25" customHeight="1">
      <c r="C29" s="302"/>
      <c r="D29" s="191" t="s">
        <v>261</v>
      </c>
      <c r="E29" s="261"/>
      <c r="F29" s="246">
        <v>238830661.85999998</v>
      </c>
      <c r="G29" s="248"/>
      <c r="H29" s="129">
        <v>214794732.52999997</v>
      </c>
      <c r="I29" s="248"/>
      <c r="J29" s="258"/>
      <c r="K29" s="304"/>
    </row>
    <row r="30" spans="3:11" ht="17.25" customHeight="1">
      <c r="C30" s="302"/>
      <c r="D30" s="248"/>
      <c r="E30" s="248"/>
      <c r="F30" s="248"/>
      <c r="G30" s="248"/>
      <c r="H30" s="255"/>
      <c r="I30" s="248"/>
      <c r="J30" s="256">
        <v>399912.37</v>
      </c>
      <c r="K30" s="304"/>
    </row>
    <row r="31" spans="3:11" ht="15.75" customHeight="1" thickBot="1">
      <c r="C31" s="302"/>
      <c r="D31" s="191" t="s">
        <v>262</v>
      </c>
      <c r="E31" s="248"/>
      <c r="F31" s="178">
        <v>2883456212.98</v>
      </c>
      <c r="G31" s="354"/>
      <c r="H31" s="178">
        <v>2671973215.3199997</v>
      </c>
      <c r="I31" s="248"/>
      <c r="J31" s="264">
        <v>1862449.17</v>
      </c>
      <c r="K31" s="304"/>
    </row>
    <row r="32" spans="3:11" ht="10.5" customHeight="1" thickTop="1">
      <c r="C32" s="302"/>
      <c r="D32" s="248"/>
      <c r="E32" s="248"/>
      <c r="F32" s="248"/>
      <c r="G32" s="248"/>
      <c r="H32" s="256"/>
      <c r="I32" s="248"/>
      <c r="J32" s="248"/>
      <c r="K32" s="304"/>
    </row>
    <row r="33" spans="3:11" ht="16.5" customHeight="1">
      <c r="C33" s="302"/>
      <c r="D33" s="53" t="s">
        <v>250</v>
      </c>
      <c r="E33" s="248"/>
      <c r="F33" s="368"/>
      <c r="G33" s="258"/>
      <c r="H33" s="254"/>
      <c r="I33" s="248"/>
      <c r="J33" s="263">
        <v>-9259239.81</v>
      </c>
      <c r="K33" s="304"/>
    </row>
    <row r="34" spans="3:11" ht="17.25" customHeight="1">
      <c r="C34" s="302"/>
      <c r="D34" s="257" t="s">
        <v>256</v>
      </c>
      <c r="E34" s="248"/>
      <c r="F34" s="256"/>
      <c r="G34" s="248"/>
      <c r="H34" s="248"/>
      <c r="I34" s="248"/>
      <c r="J34" s="258"/>
      <c r="K34" s="304"/>
    </row>
    <row r="35" spans="3:11" ht="12" customHeight="1">
      <c r="C35" s="305"/>
      <c r="D35" s="248" t="s">
        <v>254</v>
      </c>
      <c r="E35" s="257"/>
      <c r="F35" s="266">
        <v>2441895.44</v>
      </c>
      <c r="G35" s="248"/>
      <c r="H35" s="266">
        <v>4143352.47</v>
      </c>
      <c r="I35" s="248"/>
      <c r="J35" s="248"/>
      <c r="K35" s="304"/>
    </row>
    <row r="36" spans="3:11" ht="13.5" customHeight="1">
      <c r="C36" s="305"/>
      <c r="D36" s="248" t="s">
        <v>253</v>
      </c>
      <c r="E36" s="257"/>
      <c r="F36" s="266">
        <v>28683725.509999998</v>
      </c>
      <c r="G36" s="253"/>
      <c r="H36" s="266">
        <v>24415359.13</v>
      </c>
      <c r="I36" s="248"/>
      <c r="J36" s="253" t="s">
        <v>39</v>
      </c>
      <c r="K36" s="304"/>
    </row>
    <row r="37" spans="3:11" ht="12" customHeight="1">
      <c r="C37" s="305"/>
      <c r="D37" s="248" t="s">
        <v>102</v>
      </c>
      <c r="E37" s="257"/>
      <c r="F37" s="267">
        <v>49215.14</v>
      </c>
      <c r="G37" s="253"/>
      <c r="H37" s="267">
        <v>3596.03</v>
      </c>
      <c r="I37" s="248"/>
      <c r="J37" s="253"/>
      <c r="K37" s="304"/>
    </row>
    <row r="38" spans="3:11" ht="15" customHeight="1">
      <c r="C38" s="305"/>
      <c r="D38" s="191" t="s">
        <v>263</v>
      </c>
      <c r="E38" s="248"/>
      <c r="F38" s="57">
        <v>31174836.09</v>
      </c>
      <c r="G38" s="258"/>
      <c r="H38" s="62">
        <v>28562307.63</v>
      </c>
      <c r="I38" s="248"/>
      <c r="J38" s="258"/>
      <c r="K38" s="304"/>
    </row>
    <row r="39" spans="3:11" ht="12" customHeight="1">
      <c r="C39" s="305"/>
      <c r="D39" s="248"/>
      <c r="E39" s="248"/>
      <c r="F39" s="248"/>
      <c r="G39" s="258"/>
      <c r="H39" s="258"/>
      <c r="I39" s="248"/>
      <c r="J39" s="258"/>
      <c r="K39" s="304"/>
    </row>
    <row r="40" spans="3:11" ht="15">
      <c r="C40" s="305"/>
      <c r="D40" s="53" t="s">
        <v>255</v>
      </c>
      <c r="E40" s="248"/>
      <c r="F40" s="248"/>
      <c r="G40" s="258"/>
      <c r="H40" s="258"/>
      <c r="I40" s="248"/>
      <c r="J40" s="258"/>
      <c r="K40" s="304"/>
    </row>
    <row r="41" spans="3:11" ht="15">
      <c r="C41" s="305"/>
      <c r="D41" s="248" t="s">
        <v>252</v>
      </c>
      <c r="E41" s="257"/>
      <c r="F41" s="266">
        <v>1700050348.63</v>
      </c>
      <c r="G41" s="258"/>
      <c r="H41" s="258">
        <v>1752001192.95</v>
      </c>
      <c r="I41" s="248"/>
      <c r="J41" s="258"/>
      <c r="K41" s="304"/>
    </row>
    <row r="42" spans="3:11" ht="12" customHeight="1">
      <c r="C42" s="305"/>
      <c r="D42" s="248" t="s">
        <v>145</v>
      </c>
      <c r="E42" s="257"/>
      <c r="F42" s="266">
        <v>3760057.72</v>
      </c>
      <c r="G42" s="258"/>
      <c r="H42" s="258">
        <v>15633340.68</v>
      </c>
      <c r="I42" s="248"/>
      <c r="J42" s="258"/>
      <c r="K42" s="304"/>
    </row>
    <row r="43" spans="3:11" ht="12" customHeight="1">
      <c r="C43" s="305"/>
      <c r="D43" s="248" t="s">
        <v>146</v>
      </c>
      <c r="E43" s="257"/>
      <c r="F43" s="267">
        <v>825777000</v>
      </c>
      <c r="G43" s="258"/>
      <c r="H43" s="263">
        <v>615647000</v>
      </c>
      <c r="I43" s="248"/>
      <c r="J43" s="258"/>
      <c r="K43" s="304"/>
    </row>
    <row r="44" spans="3:11" ht="14.25" customHeight="1">
      <c r="C44" s="305"/>
      <c r="D44" s="191" t="s">
        <v>186</v>
      </c>
      <c r="E44" s="248"/>
      <c r="F44" s="254">
        <v>2529587406.3500004</v>
      </c>
      <c r="G44" s="258"/>
      <c r="H44" s="254">
        <v>2383281533.63</v>
      </c>
      <c r="I44" s="248"/>
      <c r="J44" s="258"/>
      <c r="K44" s="304"/>
    </row>
    <row r="45" spans="3:11" ht="6" customHeight="1">
      <c r="C45" s="305"/>
      <c r="D45" s="355"/>
      <c r="E45" s="248"/>
      <c r="F45" s="254"/>
      <c r="G45" s="258"/>
      <c r="H45" s="278"/>
      <c r="I45" s="248"/>
      <c r="J45" s="258"/>
      <c r="K45" s="304"/>
    </row>
    <row r="46" spans="3:11" ht="14.25" customHeight="1" thickBot="1">
      <c r="C46" s="305"/>
      <c r="D46" s="191" t="s">
        <v>264</v>
      </c>
      <c r="E46" s="261"/>
      <c r="F46" s="281">
        <v>2560762242.4400005</v>
      </c>
      <c r="G46" s="258"/>
      <c r="H46" s="281">
        <v>2411843841.26</v>
      </c>
      <c r="I46" s="248"/>
      <c r="J46" s="258"/>
      <c r="K46" s="304"/>
    </row>
    <row r="47" spans="3:11" ht="10.5" customHeight="1" thickTop="1">
      <c r="C47" s="305"/>
      <c r="D47" s="279"/>
      <c r="E47" s="248"/>
      <c r="F47" s="248"/>
      <c r="G47" s="256"/>
      <c r="H47" s="262"/>
      <c r="I47" s="248"/>
      <c r="J47" s="256" t="e">
        <v>#REF!</v>
      </c>
      <c r="K47" s="304"/>
    </row>
    <row r="48" spans="3:11" ht="13.5" customHeight="1">
      <c r="C48" s="305"/>
      <c r="D48" s="61" t="s">
        <v>187</v>
      </c>
      <c r="E48" s="248"/>
      <c r="F48" s="258"/>
      <c r="G48" s="258"/>
      <c r="H48" s="248"/>
      <c r="I48" s="248"/>
      <c r="J48" s="248"/>
      <c r="K48" s="304"/>
    </row>
    <row r="49" spans="3:11" ht="15">
      <c r="C49" s="305"/>
      <c r="D49" s="248" t="s">
        <v>3</v>
      </c>
      <c r="E49" s="248"/>
      <c r="F49" s="249">
        <v>112837001.13</v>
      </c>
      <c r="G49" s="258"/>
      <c r="H49" s="249">
        <v>113788678.8</v>
      </c>
      <c r="I49" s="248"/>
      <c r="J49" s="263">
        <v>53367236.98</v>
      </c>
      <c r="K49" s="304"/>
    </row>
    <row r="50" spans="3:11" ht="15">
      <c r="C50" s="305"/>
      <c r="D50" s="248" t="s">
        <v>188</v>
      </c>
      <c r="E50" s="248"/>
      <c r="F50" s="249">
        <v>191288831.62</v>
      </c>
      <c r="G50" s="258"/>
      <c r="H50" s="249">
        <v>130909628.9</v>
      </c>
      <c r="I50" s="248"/>
      <c r="J50" s="258"/>
      <c r="K50" s="304"/>
    </row>
    <row r="51" spans="3:11" ht="15">
      <c r="C51" s="305"/>
      <c r="D51" s="248" t="s">
        <v>257</v>
      </c>
      <c r="E51" s="248"/>
      <c r="F51" s="250">
        <v>18568137.99</v>
      </c>
      <c r="G51" s="258"/>
      <c r="H51" s="361">
        <v>15431066.4</v>
      </c>
      <c r="I51" s="248"/>
      <c r="J51" s="258"/>
      <c r="K51" s="304"/>
    </row>
    <row r="52" spans="3:11" ht="15">
      <c r="C52" s="305"/>
      <c r="D52" s="191" t="s">
        <v>4</v>
      </c>
      <c r="E52" s="248"/>
      <c r="F52" s="286">
        <v>322693971.74</v>
      </c>
      <c r="G52" s="258"/>
      <c r="H52" s="357">
        <v>260129374.1</v>
      </c>
      <c r="I52" s="248"/>
      <c r="J52" s="258"/>
      <c r="K52" s="304"/>
    </row>
    <row r="53" spans="3:11" ht="15">
      <c r="C53" s="305"/>
      <c r="D53" s="248"/>
      <c r="E53" s="248"/>
      <c r="F53" s="258"/>
      <c r="G53" s="258"/>
      <c r="H53" s="258"/>
      <c r="I53" s="248"/>
      <c r="J53" s="248"/>
      <c r="K53" s="304"/>
    </row>
    <row r="54" spans="3:11" ht="15" thickBot="1">
      <c r="C54" s="305"/>
      <c r="D54" s="191" t="s">
        <v>5</v>
      </c>
      <c r="E54" s="247"/>
      <c r="F54" s="178">
        <v>2883456213.1800003</v>
      </c>
      <c r="G54" s="256"/>
      <c r="H54" s="178">
        <v>2671973215.36</v>
      </c>
      <c r="I54" s="248"/>
      <c r="J54" s="264" t="e">
        <v>#REF!</v>
      </c>
      <c r="K54" s="304"/>
    </row>
    <row r="55" spans="3:11" ht="15.75" thickBot="1" thickTop="1">
      <c r="C55" s="306"/>
      <c r="D55" s="307"/>
      <c r="E55" s="307"/>
      <c r="F55" s="307"/>
      <c r="G55" s="308"/>
      <c r="H55" s="308"/>
      <c r="I55" s="309"/>
      <c r="J55" s="309"/>
      <c r="K55" s="310"/>
    </row>
    <row r="56" spans="3:11" ht="15" thickTop="1">
      <c r="C56" s="52"/>
      <c r="D56" s="247"/>
      <c r="E56" s="247"/>
      <c r="F56" s="280"/>
      <c r="G56" s="248"/>
      <c r="H56" s="254"/>
      <c r="I56" s="248"/>
      <c r="J56" s="263">
        <v>-5348157.34</v>
      </c>
      <c r="K56" s="248"/>
    </row>
    <row r="57" spans="3:11" ht="15">
      <c r="C57" s="52"/>
      <c r="D57" s="247"/>
      <c r="E57" s="247"/>
      <c r="F57" s="362"/>
      <c r="G57" s="362"/>
      <c r="H57" s="362"/>
      <c r="I57" s="248"/>
      <c r="J57" s="258"/>
      <c r="K57" s="248"/>
    </row>
    <row r="58" spans="3:11" ht="15">
      <c r="C58" s="52"/>
      <c r="D58" s="247"/>
      <c r="E58" s="247"/>
      <c r="F58" s="280"/>
      <c r="G58" s="280"/>
      <c r="H58" s="280"/>
      <c r="I58" s="248"/>
      <c r="J58" s="258"/>
      <c r="K58" s="248"/>
    </row>
    <row r="59" spans="3:11" ht="15">
      <c r="C59" s="282"/>
      <c r="D59" s="279"/>
      <c r="E59" s="279"/>
      <c r="F59" s="279"/>
      <c r="G59" s="279"/>
      <c r="H59" s="283"/>
      <c r="I59" s="279"/>
      <c r="J59" s="279"/>
      <c r="K59" s="279"/>
    </row>
    <row r="60" spans="3:11" ht="15">
      <c r="C60" s="282"/>
      <c r="D60" s="279"/>
      <c r="E60" s="279"/>
      <c r="F60" s="283"/>
      <c r="G60" s="279"/>
      <c r="H60" s="284"/>
      <c r="I60" s="279"/>
      <c r="J60" s="279"/>
      <c r="K60" s="279"/>
    </row>
    <row r="61" spans="3:11" ht="15">
      <c r="C61" s="18"/>
      <c r="D61" s="269" t="s">
        <v>128</v>
      </c>
      <c r="E61" s="270"/>
      <c r="F61" s="269" t="s">
        <v>184</v>
      </c>
      <c r="G61" s="270"/>
      <c r="H61" s="270"/>
      <c r="I61" s="270"/>
      <c r="J61" s="270"/>
      <c r="K61" s="270"/>
    </row>
    <row r="62" spans="3:11" ht="15">
      <c r="C62" s="5"/>
      <c r="D62" s="15" t="s">
        <v>138</v>
      </c>
      <c r="E62" s="271"/>
      <c r="F62" s="375" t="s">
        <v>259</v>
      </c>
      <c r="G62" s="375"/>
      <c r="H62" s="375"/>
      <c r="I62" s="272"/>
      <c r="J62" s="272"/>
      <c r="K62" s="273"/>
    </row>
    <row r="63" spans="3:11" ht="15">
      <c r="C63" s="18"/>
      <c r="D63" s="270"/>
      <c r="E63" s="270"/>
      <c r="F63" s="270"/>
      <c r="G63" s="270"/>
      <c r="H63" s="270"/>
      <c r="I63" s="270"/>
      <c r="J63" s="270"/>
      <c r="K63" s="270"/>
    </row>
    <row r="64" spans="3:20" ht="15">
      <c r="C64" s="18"/>
      <c r="D64" s="270"/>
      <c r="E64" s="270"/>
      <c r="F64" s="270"/>
      <c r="G64" s="270"/>
      <c r="H64" s="270"/>
      <c r="I64" s="270"/>
      <c r="J64" s="270"/>
      <c r="K64" s="270"/>
      <c r="N64" s="2"/>
      <c r="O64" s="2"/>
      <c r="Q64" s="1"/>
      <c r="R64" s="1"/>
      <c r="S64" s="1"/>
      <c r="T64" s="1"/>
    </row>
    <row r="65" spans="3:20" ht="15">
      <c r="C65" s="18"/>
      <c r="D65" s="269"/>
      <c r="E65" s="270"/>
      <c r="F65" s="270"/>
      <c r="G65" s="270"/>
      <c r="H65" s="270"/>
      <c r="I65" s="270"/>
      <c r="J65" s="270"/>
      <c r="K65" s="270"/>
      <c r="N65" s="2"/>
      <c r="O65" s="2"/>
      <c r="Q65" s="1"/>
      <c r="R65" s="1"/>
      <c r="S65" s="1"/>
      <c r="T65" s="1"/>
    </row>
    <row r="66" spans="3:20" ht="15">
      <c r="C66" s="18"/>
      <c r="D66" s="285" t="s">
        <v>258</v>
      </c>
      <c r="E66" s="285"/>
      <c r="F66" s="285"/>
      <c r="G66" s="285"/>
      <c r="H66" s="285"/>
      <c r="I66" s="285"/>
      <c r="J66" s="285"/>
      <c r="K66" s="270"/>
      <c r="N66" s="2"/>
      <c r="O66" s="2"/>
      <c r="Q66" s="1"/>
      <c r="R66" s="1"/>
      <c r="S66" s="1"/>
      <c r="T66" s="1"/>
    </row>
    <row r="67" spans="3:20" ht="15">
      <c r="C67" s="18"/>
      <c r="D67" s="292" t="s">
        <v>183</v>
      </c>
      <c r="E67" s="274"/>
      <c r="F67" s="274"/>
      <c r="G67" s="274"/>
      <c r="H67" s="270"/>
      <c r="I67" s="274"/>
      <c r="J67" s="274"/>
      <c r="K67" s="270"/>
      <c r="N67" s="2"/>
      <c r="O67" s="2"/>
      <c r="Q67" s="1"/>
      <c r="R67" s="1"/>
      <c r="S67" s="1"/>
      <c r="T67" s="1"/>
    </row>
    <row r="68" spans="3:20" ht="15">
      <c r="C68" s="17"/>
      <c r="D68" s="269"/>
      <c r="E68" s="269"/>
      <c r="F68" s="269"/>
      <c r="G68" s="269"/>
      <c r="H68" s="275"/>
      <c r="I68" s="269"/>
      <c r="J68" s="269"/>
      <c r="K68" s="269"/>
      <c r="N68" s="2"/>
      <c r="O68" s="2"/>
      <c r="Q68" s="1"/>
      <c r="R68" s="1"/>
      <c r="S68" s="1"/>
      <c r="T68" s="1"/>
    </row>
    <row r="69" spans="3:20" ht="15">
      <c r="C69" s="17"/>
      <c r="D69" s="269"/>
      <c r="E69" s="269"/>
      <c r="F69" s="184"/>
      <c r="G69" s="269"/>
      <c r="H69" s="275"/>
      <c r="I69" s="269"/>
      <c r="J69" s="269"/>
      <c r="K69" s="269"/>
      <c r="N69" s="2"/>
      <c r="O69" s="2"/>
      <c r="Q69" s="1"/>
      <c r="R69" s="1"/>
      <c r="S69" s="1"/>
      <c r="T69" s="1"/>
    </row>
    <row r="70" spans="3:20" ht="15">
      <c r="C70" s="17"/>
      <c r="D70" s="275"/>
      <c r="E70" s="269"/>
      <c r="F70" s="184"/>
      <c r="G70" s="269"/>
      <c r="H70" s="269"/>
      <c r="I70" s="269"/>
      <c r="J70" s="269"/>
      <c r="K70" s="269"/>
      <c r="N70" s="2"/>
      <c r="O70" s="2"/>
      <c r="Q70" s="1"/>
      <c r="R70" s="1"/>
      <c r="S70" s="1"/>
      <c r="T70" s="1"/>
    </row>
    <row r="71" spans="3:20" ht="15">
      <c r="C71" s="17"/>
      <c r="D71" s="275"/>
      <c r="E71" s="269"/>
      <c r="F71" s="184"/>
      <c r="G71" s="269"/>
      <c r="H71" s="275"/>
      <c r="I71" s="269"/>
      <c r="J71" s="269"/>
      <c r="K71" s="269"/>
      <c r="N71" s="2"/>
      <c r="O71" s="2"/>
      <c r="Q71" s="1"/>
      <c r="R71" s="1"/>
      <c r="S71" s="1"/>
      <c r="T71" s="1"/>
    </row>
    <row r="72" spans="3:20" ht="15">
      <c r="C72" s="17"/>
      <c r="D72" s="275"/>
      <c r="E72" s="269"/>
      <c r="F72" s="186"/>
      <c r="G72" s="269"/>
      <c r="H72" s="270"/>
      <c r="I72" s="269"/>
      <c r="J72" s="269"/>
      <c r="K72" s="269"/>
      <c r="N72" s="2"/>
      <c r="O72" s="2"/>
      <c r="Q72" s="1"/>
      <c r="R72" s="1"/>
      <c r="S72" s="1"/>
      <c r="T72" s="1"/>
    </row>
    <row r="73" spans="3:20" ht="15">
      <c r="C73" s="17"/>
      <c r="D73" s="276"/>
      <c r="E73" s="269"/>
      <c r="F73" s="184"/>
      <c r="G73" s="269"/>
      <c r="H73" s="275"/>
      <c r="I73" s="269"/>
      <c r="J73" s="269"/>
      <c r="K73" s="269"/>
      <c r="N73" s="2"/>
      <c r="O73" s="2"/>
      <c r="Q73" s="1"/>
      <c r="R73" s="1"/>
      <c r="S73" s="1"/>
      <c r="T73" s="1"/>
    </row>
    <row r="74" spans="3:20" ht="15">
      <c r="C74" s="17"/>
      <c r="D74" s="275"/>
      <c r="E74" s="269"/>
      <c r="F74" s="185"/>
      <c r="G74" s="269"/>
      <c r="H74" s="184"/>
      <c r="I74" s="269"/>
      <c r="J74" s="269"/>
      <c r="K74" s="269"/>
      <c r="N74" s="2"/>
      <c r="O74" s="2"/>
      <c r="Q74" s="1"/>
      <c r="R74" s="1"/>
      <c r="S74" s="1"/>
      <c r="T74" s="1"/>
    </row>
    <row r="75" spans="3:20" ht="15">
      <c r="C75" s="17"/>
      <c r="D75" s="269"/>
      <c r="E75" s="269"/>
      <c r="F75" s="184"/>
      <c r="G75" s="269"/>
      <c r="H75" s="275"/>
      <c r="I75" s="269"/>
      <c r="J75" s="269"/>
      <c r="K75" s="269"/>
      <c r="N75" s="2"/>
      <c r="O75" s="2"/>
      <c r="Q75" s="1"/>
      <c r="R75" s="1"/>
      <c r="S75" s="1"/>
      <c r="T75" s="1"/>
    </row>
    <row r="76" spans="3:20" ht="15">
      <c r="C76" s="17"/>
      <c r="D76" s="269"/>
      <c r="E76" s="269"/>
      <c r="F76" s="184"/>
      <c r="G76" s="269"/>
      <c r="H76" s="184"/>
      <c r="I76" s="269"/>
      <c r="J76" s="269"/>
      <c r="K76" s="269"/>
      <c r="N76" s="2"/>
      <c r="O76" s="2"/>
      <c r="Q76" s="1"/>
      <c r="R76" s="1"/>
      <c r="S76" s="1"/>
      <c r="T76" s="1"/>
    </row>
    <row r="77" spans="3:20" ht="15">
      <c r="C77" s="17"/>
      <c r="D77" s="269"/>
      <c r="E77" s="269"/>
      <c r="F77" s="184"/>
      <c r="G77" s="269"/>
      <c r="H77" s="184"/>
      <c r="I77" s="269"/>
      <c r="J77" s="269"/>
      <c r="K77" s="269"/>
      <c r="N77" s="2"/>
      <c r="O77" s="2"/>
      <c r="Q77" s="1"/>
      <c r="R77" s="1"/>
      <c r="S77" s="1"/>
      <c r="T77" s="1"/>
    </row>
    <row r="78" spans="3:20" ht="15">
      <c r="C78" s="17"/>
      <c r="D78" s="269"/>
      <c r="E78" s="269"/>
      <c r="F78" s="184"/>
      <c r="G78" s="269"/>
      <c r="H78" s="184"/>
      <c r="I78" s="269"/>
      <c r="J78" s="269"/>
      <c r="K78" s="269"/>
      <c r="N78" s="2"/>
      <c r="O78" s="2"/>
      <c r="Q78" s="1"/>
      <c r="R78" s="1"/>
      <c r="S78" s="1"/>
      <c r="T78" s="1"/>
    </row>
    <row r="79" spans="3:11" s="2" customFormat="1" ht="15">
      <c r="C79" s="17"/>
      <c r="D79" s="269"/>
      <c r="E79" s="269"/>
      <c r="F79" s="184"/>
      <c r="G79" s="269"/>
      <c r="H79" s="184"/>
      <c r="I79" s="269"/>
      <c r="J79" s="269"/>
      <c r="K79" s="269"/>
    </row>
    <row r="80" spans="3:16" ht="13.5">
      <c r="C80" s="17"/>
      <c r="D80" s="269"/>
      <c r="E80" s="269"/>
      <c r="F80" s="184"/>
      <c r="G80" s="269"/>
      <c r="H80" s="186"/>
      <c r="I80" s="269"/>
      <c r="J80" s="269"/>
      <c r="K80" s="269"/>
      <c r="L80" s="3"/>
      <c r="M80" s="3"/>
      <c r="N80" s="3"/>
      <c r="O80" s="3"/>
      <c r="P80" s="3"/>
    </row>
    <row r="81" spans="3:16" ht="15" customHeight="1">
      <c r="C81" s="17"/>
      <c r="D81" s="269"/>
      <c r="E81" s="269"/>
      <c r="F81" s="186"/>
      <c r="G81" s="269"/>
      <c r="H81" s="184"/>
      <c r="I81" s="269"/>
      <c r="J81" s="269"/>
      <c r="K81" s="269"/>
      <c r="L81" s="3"/>
      <c r="M81" s="3"/>
      <c r="N81" s="3"/>
      <c r="O81" s="3"/>
      <c r="P81" s="3"/>
    </row>
    <row r="82" spans="3:11" s="2" customFormat="1" ht="15">
      <c r="C82" s="17"/>
      <c r="D82" s="269"/>
      <c r="E82" s="269"/>
      <c r="F82" s="184"/>
      <c r="G82" s="269"/>
      <c r="H82" s="275"/>
      <c r="I82" s="269"/>
      <c r="J82" s="269"/>
      <c r="K82" s="269"/>
    </row>
    <row r="83" spans="3:11" s="2" customFormat="1" ht="15">
      <c r="C83" s="17"/>
      <c r="D83" s="269"/>
      <c r="E83" s="269"/>
      <c r="F83" s="185"/>
      <c r="G83" s="269"/>
      <c r="H83" s="277"/>
      <c r="I83" s="269"/>
      <c r="J83" s="269"/>
      <c r="K83" s="269"/>
    </row>
    <row r="84" spans="3:11" s="2" customFormat="1" ht="15">
      <c r="C84" s="17"/>
      <c r="D84" s="269"/>
      <c r="E84" s="269"/>
      <c r="F84" s="184"/>
      <c r="G84" s="269"/>
      <c r="H84" s="277"/>
      <c r="I84" s="269"/>
      <c r="J84" s="269"/>
      <c r="K84" s="269"/>
    </row>
    <row r="85" spans="3:11" s="2" customFormat="1" ht="15">
      <c r="C85" s="17"/>
      <c r="D85" s="269"/>
      <c r="E85" s="269"/>
      <c r="F85" s="184"/>
      <c r="G85" s="269"/>
      <c r="H85" s="269"/>
      <c r="I85" s="269"/>
      <c r="J85" s="269"/>
      <c r="K85" s="269"/>
    </row>
    <row r="86" spans="3:11" ht="15">
      <c r="C86" s="17"/>
      <c r="D86" s="269"/>
      <c r="E86" s="269"/>
      <c r="F86" s="184"/>
      <c r="G86" s="269"/>
      <c r="H86" s="269"/>
      <c r="I86" s="269"/>
      <c r="J86" s="269"/>
      <c r="K86" s="269"/>
    </row>
    <row r="87" spans="3:11" ht="15">
      <c r="C87" s="17"/>
      <c r="D87" s="269"/>
      <c r="E87" s="269"/>
      <c r="F87" s="275"/>
      <c r="G87" s="269"/>
      <c r="H87" s="269"/>
      <c r="I87" s="269"/>
      <c r="J87" s="269"/>
      <c r="K87" s="269"/>
    </row>
    <row r="88" spans="3:11" ht="15">
      <c r="C88" s="17"/>
      <c r="D88" s="269"/>
      <c r="E88" s="269"/>
      <c r="F88" s="275"/>
      <c r="G88" s="269"/>
      <c r="H88" s="269"/>
      <c r="I88" s="269"/>
      <c r="J88" s="269"/>
      <c r="K88" s="269"/>
    </row>
    <row r="89" spans="3:11" ht="15">
      <c r="C89" s="17"/>
      <c r="D89" s="269"/>
      <c r="E89" s="269"/>
      <c r="F89" s="269"/>
      <c r="G89" s="269"/>
      <c r="H89" s="269"/>
      <c r="I89" s="269"/>
      <c r="J89" s="269"/>
      <c r="K89" s="269"/>
    </row>
    <row r="90" spans="3:11" ht="15">
      <c r="C90" s="17"/>
      <c r="D90" s="269"/>
      <c r="E90" s="269"/>
      <c r="F90" s="269"/>
      <c r="G90" s="269"/>
      <c r="H90" s="269"/>
      <c r="I90" s="269"/>
      <c r="J90" s="269"/>
      <c r="K90" s="269"/>
    </row>
    <row r="91" spans="3:11" ht="15">
      <c r="C91" s="17"/>
      <c r="D91" s="269"/>
      <c r="E91" s="269"/>
      <c r="F91" s="269"/>
      <c r="G91" s="269"/>
      <c r="H91" s="269"/>
      <c r="I91" s="269"/>
      <c r="J91" s="269"/>
      <c r="K91" s="269"/>
    </row>
    <row r="92" spans="3:11" ht="15">
      <c r="C92" s="17"/>
      <c r="D92" s="17"/>
      <c r="E92" s="17"/>
      <c r="F92" s="17"/>
      <c r="G92" s="17"/>
      <c r="H92" s="17"/>
      <c r="I92" s="17"/>
      <c r="J92" s="17"/>
      <c r="K92" s="17"/>
    </row>
    <row r="93" spans="3:11" ht="15">
      <c r="C93" s="17"/>
      <c r="D93" s="17"/>
      <c r="E93" s="17"/>
      <c r="F93" s="17"/>
      <c r="G93" s="17"/>
      <c r="H93" s="17"/>
      <c r="I93" s="17"/>
      <c r="J93" s="17"/>
      <c r="K93" s="17"/>
    </row>
    <row r="94" spans="3:11" ht="15">
      <c r="C94" s="17"/>
      <c r="D94" s="17"/>
      <c r="E94" s="17"/>
      <c r="F94" s="17"/>
      <c r="G94" s="17"/>
      <c r="H94" s="17"/>
      <c r="I94" s="17"/>
      <c r="J94" s="17"/>
      <c r="K94" s="17"/>
    </row>
    <row r="95" spans="3:11" ht="15">
      <c r="C95" s="17"/>
      <c r="D95" s="17"/>
      <c r="E95" s="17"/>
      <c r="F95" s="17"/>
      <c r="G95" s="17"/>
      <c r="H95" s="17"/>
      <c r="I95" s="17"/>
      <c r="J95" s="17"/>
      <c r="K95" s="17"/>
    </row>
    <row r="96" spans="3:11" ht="15">
      <c r="C96" s="17"/>
      <c r="D96" s="17"/>
      <c r="E96" s="17"/>
      <c r="F96" s="17"/>
      <c r="G96" s="17"/>
      <c r="H96" s="17"/>
      <c r="I96" s="17"/>
      <c r="J96" s="17"/>
      <c r="K96" s="17"/>
    </row>
    <row r="97" spans="3:11" ht="15">
      <c r="C97" s="17"/>
      <c r="D97" s="17"/>
      <c r="E97" s="17"/>
      <c r="F97" s="17"/>
      <c r="G97" s="17"/>
      <c r="H97" s="17"/>
      <c r="I97" s="17"/>
      <c r="J97" s="17"/>
      <c r="K97" s="17"/>
    </row>
    <row r="98" spans="3:11" ht="15">
      <c r="C98" s="17"/>
      <c r="D98" s="17"/>
      <c r="E98" s="17"/>
      <c r="F98" s="17"/>
      <c r="G98" s="17"/>
      <c r="H98" s="17"/>
      <c r="I98" s="17"/>
      <c r="J98" s="17"/>
      <c r="K98" s="17"/>
    </row>
    <row r="99" spans="3:11" ht="15">
      <c r="C99" s="17"/>
      <c r="D99" s="17"/>
      <c r="E99" s="17"/>
      <c r="F99" s="17"/>
      <c r="G99" s="17"/>
      <c r="H99" s="17"/>
      <c r="I99" s="17"/>
      <c r="J99" s="17"/>
      <c r="K99" s="17"/>
    </row>
    <row r="100" spans="3:11" ht="15"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3:11" ht="15"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3:11" ht="15"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3:11" ht="15"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3:11" ht="15"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3:11" ht="15"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3:11" ht="15"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3:11" ht="15"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3:11" ht="15"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3:11" ht="15"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3:11" ht="15"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3:11" ht="15"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3:11" ht="15"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3:11" ht="15"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3:11" ht="15"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3:11" ht="15"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3:11" ht="15"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3:11" ht="15"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3:11" ht="15"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3:11" ht="15"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3:11" ht="15"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3:11" ht="15"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3:11" ht="15"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3:11" ht="15"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3:11" ht="15"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3:11" ht="15"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3:11" ht="15"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3:11" ht="15"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3:11" ht="15"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3:11" ht="15"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3:11" ht="15"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3:11" ht="15"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3:11" ht="15"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3:11" ht="15"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3:11" ht="15"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3:11" ht="15"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3:11" ht="15"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3:11" ht="15"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3:11" ht="15"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3:11" ht="15"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3:11" ht="15"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3:11" ht="15"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3:11" ht="15"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3:11" ht="15"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3:11" ht="15"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3:11" ht="15"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3:11" ht="15"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3:11" ht="15"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3:11" ht="15"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3:11" ht="15"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3:11" ht="15"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3:11" ht="15"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3:11" ht="15"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3:11" ht="15"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3:11" ht="15"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3:11" ht="15"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3:11" ht="15"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3:11" ht="15"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3:11" ht="15"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3:11" ht="15"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3:11" ht="15"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3:11" ht="15"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3:11" ht="15"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3:11" ht="15"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3:11" ht="15"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3:11" ht="15"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3:11" ht="15">
      <c r="C166" s="17"/>
      <c r="D166" s="17"/>
      <c r="E166" s="17"/>
      <c r="F166" s="17"/>
      <c r="G166" s="17"/>
      <c r="H166" s="17"/>
      <c r="I166" s="17"/>
      <c r="J166" s="17"/>
      <c r="K166" s="17"/>
    </row>
  </sheetData>
  <sheetProtection/>
  <mergeCells count="7">
    <mergeCell ref="F62:H62"/>
    <mergeCell ref="C8:K8"/>
    <mergeCell ref="C9:K9"/>
    <mergeCell ref="D4:J4"/>
    <mergeCell ref="D5:J5"/>
    <mergeCell ref="C6:K6"/>
    <mergeCell ref="C7:K7"/>
  </mergeCells>
  <printOptions horizontalCentered="1"/>
  <pageMargins left="0.1968503937007874" right="0.1968503937007874" top="0.5511811023622047" bottom="0.5905511811023623" header="0" footer="0"/>
  <pageSetup fitToHeight="2" horizontalDpi="600" verticalDpi="600" orientation="portrait" scale="77" r:id="rId2"/>
  <headerFooter alignWithMargins="0"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77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3.8515625" style="13" customWidth="1"/>
    <col min="2" max="2" width="3.421875" style="13" customWidth="1"/>
    <col min="3" max="3" width="5.140625" style="13" customWidth="1"/>
    <col min="4" max="4" width="16.140625" style="13" customWidth="1"/>
    <col min="5" max="5" width="36.140625" style="13" customWidth="1"/>
    <col min="6" max="6" width="18.140625" style="13" customWidth="1"/>
    <col min="7" max="7" width="22.57421875" style="13" customWidth="1"/>
    <col min="8" max="8" width="26.140625" style="13" customWidth="1"/>
    <col min="9" max="9" width="20.140625" style="13" customWidth="1"/>
    <col min="10" max="10" width="3.7109375" style="13" customWidth="1"/>
    <col min="11" max="16384" width="11.421875" style="13" customWidth="1"/>
  </cols>
  <sheetData>
    <row r="1" ht="15" thickBot="1"/>
    <row r="2" spans="2:10" ht="15" thickTop="1">
      <c r="B2" s="26"/>
      <c r="C2" s="27"/>
      <c r="D2" s="27"/>
      <c r="E2" s="27"/>
      <c r="F2" s="27"/>
      <c r="G2" s="27"/>
      <c r="H2" s="27"/>
      <c r="I2" s="27"/>
      <c r="J2" s="28"/>
    </row>
    <row r="3" spans="2:10" ht="14.25">
      <c r="B3" s="30"/>
      <c r="C3" s="31"/>
      <c r="D3" s="31"/>
      <c r="E3" s="31"/>
      <c r="F3" s="31"/>
      <c r="G3" s="31"/>
      <c r="H3" s="31"/>
      <c r="I3" s="31"/>
      <c r="J3" s="32"/>
    </row>
    <row r="4" spans="2:10" ht="14.25">
      <c r="B4" s="30"/>
      <c r="C4" s="31"/>
      <c r="D4" s="31"/>
      <c r="E4" s="31"/>
      <c r="F4" s="31"/>
      <c r="G4" s="31"/>
      <c r="H4" s="31"/>
      <c r="I4" s="31"/>
      <c r="J4" s="32"/>
    </row>
    <row r="5" spans="2:10" ht="14.25">
      <c r="B5" s="30"/>
      <c r="C5" s="31"/>
      <c r="D5" s="31"/>
      <c r="E5" s="31"/>
      <c r="F5" s="31"/>
      <c r="G5" s="31"/>
      <c r="H5" s="31"/>
      <c r="I5" s="31"/>
      <c r="J5" s="32"/>
    </row>
    <row r="6" spans="2:10" ht="14.25">
      <c r="B6" s="30"/>
      <c r="C6" s="373"/>
      <c r="D6" s="373"/>
      <c r="E6" s="373"/>
      <c r="F6" s="373"/>
      <c r="G6" s="373"/>
      <c r="H6" s="373"/>
      <c r="I6" s="373"/>
      <c r="J6" s="374"/>
    </row>
    <row r="7" spans="2:10" ht="14.25">
      <c r="B7" s="30"/>
      <c r="C7" s="373" t="s">
        <v>77</v>
      </c>
      <c r="D7" s="373"/>
      <c r="E7" s="373"/>
      <c r="F7" s="373"/>
      <c r="G7" s="373"/>
      <c r="H7" s="373"/>
      <c r="I7" s="373"/>
      <c r="J7" s="374"/>
    </row>
    <row r="8" spans="2:10" ht="14.25">
      <c r="B8" s="30"/>
      <c r="C8" s="373" t="s">
        <v>273</v>
      </c>
      <c r="D8" s="373"/>
      <c r="E8" s="373"/>
      <c r="F8" s="373"/>
      <c r="G8" s="373"/>
      <c r="H8" s="373"/>
      <c r="I8" s="373"/>
      <c r="J8" s="374"/>
    </row>
    <row r="9" spans="2:10" ht="14.25">
      <c r="B9" s="30"/>
      <c r="C9" s="373" t="s">
        <v>161</v>
      </c>
      <c r="D9" s="373"/>
      <c r="E9" s="373"/>
      <c r="F9" s="373"/>
      <c r="G9" s="373"/>
      <c r="H9" s="373"/>
      <c r="I9" s="373"/>
      <c r="J9" s="374"/>
    </row>
    <row r="10" spans="2:10" ht="14.25">
      <c r="B10" s="30"/>
      <c r="C10" s="31"/>
      <c r="D10" s="31"/>
      <c r="E10" s="31"/>
      <c r="F10" s="31"/>
      <c r="G10" s="31"/>
      <c r="H10" s="31"/>
      <c r="I10" s="31"/>
      <c r="J10" s="32"/>
    </row>
    <row r="11" spans="2:10" ht="15" thickBot="1">
      <c r="B11" s="33"/>
      <c r="C11" s="34"/>
      <c r="D11" s="34"/>
      <c r="E11" s="34"/>
      <c r="F11" s="34"/>
      <c r="G11" s="34"/>
      <c r="H11" s="34"/>
      <c r="I11" s="34"/>
      <c r="J11" s="35"/>
    </row>
    <row r="12" spans="2:10" ht="14.25">
      <c r="B12" s="70"/>
      <c r="C12" s="71"/>
      <c r="D12" s="72"/>
      <c r="E12" s="72"/>
      <c r="F12" s="72"/>
      <c r="G12" s="72"/>
      <c r="H12" s="72"/>
      <c r="I12" s="72"/>
      <c r="J12" s="73"/>
    </row>
    <row r="13" spans="2:10" ht="14.25">
      <c r="B13" s="74"/>
      <c r="C13" s="75" t="s">
        <v>95</v>
      </c>
      <c r="D13" s="76" t="s">
        <v>202</v>
      </c>
      <c r="E13" s="76"/>
      <c r="F13" s="77"/>
      <c r="G13" s="78"/>
      <c r="H13" s="78"/>
      <c r="I13" s="78"/>
      <c r="J13" s="79"/>
    </row>
    <row r="14" spans="2:10" ht="14.25">
      <c r="B14" s="74"/>
      <c r="C14" s="75"/>
      <c r="D14" s="76"/>
      <c r="E14" s="76"/>
      <c r="F14" s="77"/>
      <c r="G14" s="78"/>
      <c r="H14" s="78"/>
      <c r="I14" s="78"/>
      <c r="J14" s="79"/>
    </row>
    <row r="15" spans="2:10" ht="14.25">
      <c r="B15" s="74"/>
      <c r="C15" s="80"/>
      <c r="D15" s="78" t="s">
        <v>274</v>
      </c>
      <c r="E15" s="78"/>
      <c r="F15" s="78"/>
      <c r="G15" s="78"/>
      <c r="H15" s="78"/>
      <c r="I15" s="78"/>
      <c r="J15" s="79"/>
    </row>
    <row r="16" spans="2:10" ht="14.25">
      <c r="B16" s="74"/>
      <c r="C16" s="80"/>
      <c r="D16" s="78" t="s">
        <v>85</v>
      </c>
      <c r="E16" s="78"/>
      <c r="F16" s="78"/>
      <c r="G16" s="78"/>
      <c r="H16" s="78"/>
      <c r="I16" s="78"/>
      <c r="J16" s="79"/>
    </row>
    <row r="17" spans="2:10" ht="14.25">
      <c r="B17" s="74"/>
      <c r="C17" s="80"/>
      <c r="D17" s="78" t="s">
        <v>82</v>
      </c>
      <c r="E17" s="78"/>
      <c r="F17" s="78"/>
      <c r="G17" s="78"/>
      <c r="H17" s="78"/>
      <c r="I17" s="78"/>
      <c r="J17" s="79"/>
    </row>
    <row r="18" spans="2:10" ht="14.25">
      <c r="B18" s="74"/>
      <c r="C18" s="80"/>
      <c r="D18" s="78"/>
      <c r="E18" s="78"/>
      <c r="F18" s="78"/>
      <c r="G18" s="78"/>
      <c r="H18" s="78"/>
      <c r="I18" s="78"/>
      <c r="J18" s="79"/>
    </row>
    <row r="19" spans="2:10" ht="12.75" customHeight="1">
      <c r="B19" s="74"/>
      <c r="C19" s="81"/>
      <c r="D19" s="82" t="s">
        <v>49</v>
      </c>
      <c r="E19" s="82"/>
      <c r="F19" s="78"/>
      <c r="G19" s="78"/>
      <c r="H19" s="62"/>
      <c r="I19" s="78"/>
      <c r="J19" s="79"/>
    </row>
    <row r="20" spans="2:10" ht="13.5" hidden="1">
      <c r="B20" s="74"/>
      <c r="C20" s="81"/>
      <c r="D20" s="78" t="s">
        <v>48</v>
      </c>
      <c r="E20" s="82"/>
      <c r="F20" s="78"/>
      <c r="G20" s="62">
        <v>0</v>
      </c>
      <c r="H20" s="62"/>
      <c r="I20" s="78"/>
      <c r="J20" s="79"/>
    </row>
    <row r="21" spans="2:10" ht="14.25">
      <c r="B21" s="74"/>
      <c r="C21" s="81"/>
      <c r="D21" s="78" t="s">
        <v>122</v>
      </c>
      <c r="E21" s="78"/>
      <c r="F21" s="78"/>
      <c r="G21" s="62">
        <v>100000</v>
      </c>
      <c r="H21" s="62"/>
      <c r="I21" s="78"/>
      <c r="J21" s="79"/>
    </row>
    <row r="22" spans="2:10" ht="14.25">
      <c r="B22" s="74"/>
      <c r="C22" s="81"/>
      <c r="D22" s="78" t="s">
        <v>151</v>
      </c>
      <c r="E22" s="68"/>
      <c r="F22" s="78"/>
      <c r="G22" s="67">
        <v>50000</v>
      </c>
      <c r="H22" s="67">
        <v>150000</v>
      </c>
      <c r="I22" s="78"/>
      <c r="J22" s="79"/>
    </row>
    <row r="23" spans="2:10" ht="14.25">
      <c r="B23" s="74"/>
      <c r="C23" s="81"/>
      <c r="D23" s="69"/>
      <c r="E23" s="69"/>
      <c r="F23" s="69"/>
      <c r="G23" s="69"/>
      <c r="H23" s="62"/>
      <c r="I23" s="78"/>
      <c r="J23" s="79"/>
    </row>
    <row r="24" spans="2:10" ht="14.25">
      <c r="B24" s="74"/>
      <c r="C24" s="81"/>
      <c r="D24" s="82" t="s">
        <v>79</v>
      </c>
      <c r="E24" s="82"/>
      <c r="F24" s="62"/>
      <c r="G24" s="68"/>
      <c r="H24" s="62"/>
      <c r="I24" s="78"/>
      <c r="J24" s="79"/>
    </row>
    <row r="25" spans="2:10" ht="14.25">
      <c r="B25" s="74"/>
      <c r="C25" s="81"/>
      <c r="D25" s="78" t="s">
        <v>80</v>
      </c>
      <c r="E25" s="78"/>
      <c r="F25" s="78"/>
      <c r="G25" s="128">
        <v>3079993.76</v>
      </c>
      <c r="H25" s="69"/>
      <c r="I25" s="69"/>
      <c r="J25" s="79"/>
    </row>
    <row r="26" spans="2:10" ht="14.25">
      <c r="B26" s="74"/>
      <c r="C26" s="81"/>
      <c r="D26" s="78" t="s">
        <v>81</v>
      </c>
      <c r="E26" s="78"/>
      <c r="F26" s="68"/>
      <c r="G26" s="62">
        <v>383256.52</v>
      </c>
      <c r="H26" s="69"/>
      <c r="I26" s="69"/>
      <c r="J26" s="79"/>
    </row>
    <row r="27" spans="2:10" ht="14.25">
      <c r="B27" s="74"/>
      <c r="C27" s="81"/>
      <c r="D27" s="78" t="s">
        <v>90</v>
      </c>
      <c r="E27" s="69"/>
      <c r="F27" s="69"/>
      <c r="G27" s="62">
        <v>2306597.22</v>
      </c>
      <c r="H27" s="62"/>
      <c r="I27" s="78"/>
      <c r="J27" s="79"/>
    </row>
    <row r="28" spans="2:10" ht="14.25">
      <c r="B28" s="74"/>
      <c r="C28" s="81"/>
      <c r="D28" s="78" t="s">
        <v>91</v>
      </c>
      <c r="E28" s="78"/>
      <c r="F28" s="69"/>
      <c r="G28" s="67">
        <v>1385636.56</v>
      </c>
      <c r="H28" s="67">
        <v>7155484.0600000005</v>
      </c>
      <c r="I28" s="78"/>
      <c r="J28" s="79"/>
    </row>
    <row r="29" spans="2:10" ht="14.25">
      <c r="B29" s="74"/>
      <c r="C29" s="81"/>
      <c r="D29" s="78"/>
      <c r="E29" s="78"/>
      <c r="F29" s="69"/>
      <c r="G29" s="62"/>
      <c r="H29" s="62"/>
      <c r="I29" s="78"/>
      <c r="J29" s="79"/>
    </row>
    <row r="30" spans="2:10" ht="15" thickBot="1">
      <c r="B30" s="74"/>
      <c r="C30" s="81"/>
      <c r="D30" s="78"/>
      <c r="E30" s="78"/>
      <c r="F30" s="69"/>
      <c r="G30" s="62"/>
      <c r="H30" s="83">
        <v>7305484.0600000005</v>
      </c>
      <c r="I30" s="78"/>
      <c r="J30" s="79"/>
    </row>
    <row r="31" spans="2:10" ht="15" thickTop="1">
      <c r="B31" s="74"/>
      <c r="C31" s="81"/>
      <c r="D31" s="78"/>
      <c r="E31" s="78"/>
      <c r="F31" s="69"/>
      <c r="G31" s="62"/>
      <c r="H31" s="62"/>
      <c r="I31" s="78"/>
      <c r="J31" s="79"/>
    </row>
    <row r="32" spans="2:10" ht="14.25">
      <c r="B32" s="74"/>
      <c r="C32" s="81"/>
      <c r="D32" s="78" t="s">
        <v>36</v>
      </c>
      <c r="E32" s="78"/>
      <c r="F32" s="78"/>
      <c r="G32" s="62">
        <v>14190626.62</v>
      </c>
      <c r="H32" s="62"/>
      <c r="I32" s="62"/>
      <c r="J32" s="79"/>
    </row>
    <row r="33" spans="2:10" ht="14.25">
      <c r="B33" s="74"/>
      <c r="C33" s="81"/>
      <c r="D33" s="78" t="s">
        <v>142</v>
      </c>
      <c r="E33" s="78"/>
      <c r="G33" s="62">
        <v>19114244.26</v>
      </c>
      <c r="H33" s="68"/>
      <c r="I33" s="62"/>
      <c r="J33" s="79"/>
    </row>
    <row r="34" spans="2:10" ht="14.25">
      <c r="B34" s="74"/>
      <c r="C34" s="81"/>
      <c r="D34" s="78" t="s">
        <v>118</v>
      </c>
      <c r="E34" s="78"/>
      <c r="F34" s="78"/>
      <c r="G34" s="62">
        <v>67033864.3</v>
      </c>
      <c r="H34" s="62"/>
      <c r="I34" s="62"/>
      <c r="J34" s="79"/>
    </row>
    <row r="35" spans="2:10" ht="14.25">
      <c r="B35" s="74"/>
      <c r="C35" s="81"/>
      <c r="D35" s="78" t="s">
        <v>117</v>
      </c>
      <c r="F35" s="78"/>
      <c r="G35" s="62">
        <v>1153487.6</v>
      </c>
      <c r="H35" s="62"/>
      <c r="I35" s="62"/>
      <c r="J35" s="79"/>
    </row>
    <row r="36" spans="2:10" ht="14.25">
      <c r="B36" s="74"/>
      <c r="C36" s="81"/>
      <c r="D36" s="78" t="s">
        <v>46</v>
      </c>
      <c r="E36" s="69"/>
      <c r="F36" s="78"/>
      <c r="G36" s="62">
        <v>2109369.09</v>
      </c>
      <c r="H36" s="62"/>
      <c r="I36" s="62"/>
      <c r="J36" s="79"/>
    </row>
    <row r="37" spans="2:10" ht="14.25">
      <c r="B37" s="74"/>
      <c r="C37" s="81"/>
      <c r="D37" s="78" t="s">
        <v>45</v>
      </c>
      <c r="E37" s="69"/>
      <c r="F37" s="78"/>
      <c r="G37" s="67">
        <v>1648388.63</v>
      </c>
      <c r="H37" s="67">
        <v>105249980.5</v>
      </c>
      <c r="I37" s="62"/>
      <c r="J37" s="79"/>
    </row>
    <row r="38" spans="2:10" ht="14.25">
      <c r="B38" s="74"/>
      <c r="C38" s="81"/>
      <c r="E38" s="69"/>
      <c r="F38" s="78"/>
      <c r="G38" s="62"/>
      <c r="H38" s="62"/>
      <c r="I38" s="62"/>
      <c r="J38" s="79"/>
    </row>
    <row r="39" spans="2:10" ht="14.25">
      <c r="B39" s="74"/>
      <c r="C39" s="81"/>
      <c r="D39" s="82" t="s">
        <v>123</v>
      </c>
      <c r="E39" s="82"/>
      <c r="F39" s="69"/>
      <c r="G39" s="62"/>
      <c r="H39" s="62"/>
      <c r="I39" s="62"/>
      <c r="J39" s="79"/>
    </row>
    <row r="40" spans="2:10" ht="13.5" hidden="1">
      <c r="B40" s="74"/>
      <c r="C40" s="81"/>
      <c r="D40" s="69" t="s">
        <v>125</v>
      </c>
      <c r="E40" s="69"/>
      <c r="F40" s="69"/>
      <c r="G40" s="62">
        <v>0</v>
      </c>
      <c r="H40" s="62"/>
      <c r="I40" s="62"/>
      <c r="J40" s="79"/>
    </row>
    <row r="41" spans="2:10" ht="14.25">
      <c r="B41" s="74"/>
      <c r="C41" s="81"/>
      <c r="D41" s="68" t="s">
        <v>141</v>
      </c>
      <c r="E41" s="69"/>
      <c r="F41" s="69"/>
      <c r="G41" s="62">
        <v>2726130.18</v>
      </c>
      <c r="H41" s="62"/>
      <c r="I41" s="68"/>
      <c r="J41" s="79"/>
    </row>
    <row r="42" spans="2:10" ht="14.25">
      <c r="B42" s="74"/>
      <c r="C42" s="81"/>
      <c r="D42" s="69" t="s">
        <v>124</v>
      </c>
      <c r="E42" s="68"/>
      <c r="F42" s="69"/>
      <c r="G42" s="67">
        <v>13244251.67</v>
      </c>
      <c r="H42" s="67">
        <v>15970381.85</v>
      </c>
      <c r="I42" s="68"/>
      <c r="J42" s="79"/>
    </row>
    <row r="43" spans="2:10" ht="14.25">
      <c r="B43" s="74"/>
      <c r="C43" s="81"/>
      <c r="E43" s="69"/>
      <c r="F43" s="69"/>
      <c r="G43" s="62" t="s">
        <v>126</v>
      </c>
      <c r="H43" s="62"/>
      <c r="I43" s="68"/>
      <c r="J43" s="79"/>
    </row>
    <row r="44" spans="2:10" ht="15" thickBot="1">
      <c r="B44" s="74"/>
      <c r="C44" s="80"/>
      <c r="D44" s="78"/>
      <c r="E44" s="78"/>
      <c r="F44" s="78"/>
      <c r="G44" s="78"/>
      <c r="H44" s="83">
        <v>121220362.35</v>
      </c>
      <c r="I44" s="68"/>
      <c r="J44" s="79"/>
    </row>
    <row r="45" spans="2:10" ht="15" thickTop="1">
      <c r="B45" s="74"/>
      <c r="C45" s="80"/>
      <c r="D45" s="78"/>
      <c r="E45" s="78"/>
      <c r="F45" s="78"/>
      <c r="G45" s="78"/>
      <c r="H45" s="59"/>
      <c r="I45" s="68"/>
      <c r="J45" s="79"/>
    </row>
    <row r="46" spans="2:10" ht="14.25">
      <c r="B46" s="74"/>
      <c r="C46" s="75" t="s">
        <v>170</v>
      </c>
      <c r="D46" s="76" t="s">
        <v>106</v>
      </c>
      <c r="E46" s="76"/>
      <c r="F46" s="78"/>
      <c r="G46" s="78"/>
      <c r="H46" s="59"/>
      <c r="I46" s="68"/>
      <c r="J46" s="79"/>
    </row>
    <row r="47" spans="2:10" ht="10.5" customHeight="1">
      <c r="B47" s="74"/>
      <c r="C47" s="75"/>
      <c r="D47" s="76"/>
      <c r="E47" s="76"/>
      <c r="F47" s="78"/>
      <c r="G47" s="62"/>
      <c r="H47" s="84"/>
      <c r="I47" s="68"/>
      <c r="J47" s="79"/>
    </row>
    <row r="48" spans="2:10" ht="14.25">
      <c r="B48" s="74"/>
      <c r="C48" s="75"/>
      <c r="D48" s="78" t="s">
        <v>98</v>
      </c>
      <c r="E48" s="78"/>
      <c r="F48" s="78"/>
      <c r="G48" s="62"/>
      <c r="H48" s="67">
        <v>2797400</v>
      </c>
      <c r="I48" s="68"/>
      <c r="J48" s="79"/>
    </row>
    <row r="49" spans="2:10" ht="13.5" hidden="1">
      <c r="B49" s="74"/>
      <c r="C49" s="75"/>
      <c r="D49" s="78" t="s">
        <v>208</v>
      </c>
      <c r="E49" s="78"/>
      <c r="F49" s="78"/>
      <c r="G49" s="62"/>
      <c r="H49" s="67">
        <v>0</v>
      </c>
      <c r="I49" s="68"/>
      <c r="J49" s="79"/>
    </row>
    <row r="50" spans="2:10" ht="15" thickBot="1">
      <c r="B50" s="74"/>
      <c r="C50" s="75"/>
      <c r="D50" s="78"/>
      <c r="E50" s="78"/>
      <c r="F50" s="78"/>
      <c r="G50" s="62"/>
      <c r="H50" s="83">
        <v>2797400</v>
      </c>
      <c r="I50" s="62"/>
      <c r="J50" s="79"/>
    </row>
    <row r="51" spans="2:10" ht="14.25" customHeight="1" thickTop="1">
      <c r="B51" s="74"/>
      <c r="C51" s="75" t="s">
        <v>171</v>
      </c>
      <c r="D51" s="76" t="s">
        <v>99</v>
      </c>
      <c r="E51" s="76"/>
      <c r="F51" s="78"/>
      <c r="G51" s="78"/>
      <c r="H51" s="59"/>
      <c r="I51" s="78"/>
      <c r="J51" s="79"/>
    </row>
    <row r="52" spans="2:10" ht="13.5" customHeight="1">
      <c r="B52" s="74"/>
      <c r="C52" s="80"/>
      <c r="D52" s="78"/>
      <c r="E52" s="78"/>
      <c r="F52" s="78"/>
      <c r="G52" s="78"/>
      <c r="H52" s="59"/>
      <c r="I52" s="62"/>
      <c r="J52" s="79"/>
    </row>
    <row r="53" spans="2:10" ht="13.5" hidden="1">
      <c r="B53" s="74"/>
      <c r="C53" s="80"/>
      <c r="D53" s="78" t="s">
        <v>101</v>
      </c>
      <c r="E53" s="78"/>
      <c r="F53" s="78"/>
      <c r="G53" s="78"/>
      <c r="H53" s="85"/>
      <c r="I53" s="78"/>
      <c r="J53" s="79"/>
    </row>
    <row r="54" spans="2:10" ht="14.25">
      <c r="B54" s="74"/>
      <c r="C54" s="80"/>
      <c r="D54" s="78" t="s">
        <v>131</v>
      </c>
      <c r="E54" s="78"/>
      <c r="F54" s="78"/>
      <c r="G54" s="78"/>
      <c r="H54" s="85">
        <v>1464902.02</v>
      </c>
      <c r="I54" s="78"/>
      <c r="J54" s="79"/>
    </row>
    <row r="55" spans="2:10" ht="13.5" hidden="1">
      <c r="B55" s="74"/>
      <c r="C55" s="80"/>
      <c r="D55" s="78" t="s">
        <v>207</v>
      </c>
      <c r="E55" s="78"/>
      <c r="F55" s="78"/>
      <c r="G55" s="78"/>
      <c r="H55" s="85">
        <v>0</v>
      </c>
      <c r="I55" s="78"/>
      <c r="J55" s="79"/>
    </row>
    <row r="56" spans="2:10" ht="15" thickBot="1">
      <c r="B56" s="74"/>
      <c r="C56" s="80"/>
      <c r="D56" s="78"/>
      <c r="E56" s="78"/>
      <c r="F56" s="78"/>
      <c r="G56" s="78"/>
      <c r="H56" s="86">
        <v>1464902.02</v>
      </c>
      <c r="I56" s="78"/>
      <c r="J56" s="79"/>
    </row>
    <row r="57" spans="2:10" ht="17.25" customHeight="1" thickTop="1">
      <c r="B57" s="74"/>
      <c r="C57" s="75"/>
      <c r="D57" s="87"/>
      <c r="E57" s="76"/>
      <c r="F57" s="69"/>
      <c r="G57" s="88"/>
      <c r="H57" s="89"/>
      <c r="I57" s="90"/>
      <c r="J57" s="79"/>
    </row>
    <row r="58" spans="2:10" ht="12" customHeight="1">
      <c r="B58" s="74"/>
      <c r="C58" s="75"/>
      <c r="D58" s="76"/>
      <c r="E58" s="76"/>
      <c r="F58" s="69"/>
      <c r="G58" s="88"/>
      <c r="H58" s="89"/>
      <c r="I58" s="90"/>
      <c r="J58" s="79"/>
    </row>
    <row r="59" spans="2:10" ht="14.25">
      <c r="B59" s="74"/>
      <c r="C59" s="80"/>
      <c r="D59" s="76" t="s">
        <v>70</v>
      </c>
      <c r="E59" s="76"/>
      <c r="F59" s="158"/>
      <c r="G59" s="62"/>
      <c r="H59" s="51"/>
      <c r="I59" s="78"/>
      <c r="J59" s="79"/>
    </row>
    <row r="60" spans="2:10" ht="14.25">
      <c r="B60" s="74"/>
      <c r="C60" s="80"/>
      <c r="D60" s="78"/>
      <c r="E60" s="78"/>
      <c r="F60" s="62"/>
      <c r="G60" s="78"/>
      <c r="H60" s="69"/>
      <c r="I60" s="97"/>
      <c r="J60" s="79"/>
    </row>
    <row r="61" spans="2:10" ht="21.75" customHeight="1">
      <c r="B61" s="74"/>
      <c r="C61" s="75" t="s">
        <v>173</v>
      </c>
      <c r="D61" s="91" t="s">
        <v>279</v>
      </c>
      <c r="E61" s="91"/>
      <c r="F61" s="78"/>
      <c r="G61" s="78"/>
      <c r="H61" s="62"/>
      <c r="I61" s="97"/>
      <c r="J61" s="79"/>
    </row>
    <row r="62" spans="2:10" ht="14.25">
      <c r="B62" s="74"/>
      <c r="C62" s="80"/>
      <c r="D62" s="78"/>
      <c r="E62" s="78"/>
      <c r="F62" s="78"/>
      <c r="G62" s="78"/>
      <c r="H62" s="78"/>
      <c r="I62" s="78"/>
      <c r="J62" s="79"/>
    </row>
    <row r="63" spans="2:10" ht="14.25">
      <c r="B63" s="74"/>
      <c r="C63" s="162"/>
      <c r="D63" s="381" t="s">
        <v>163</v>
      </c>
      <c r="E63" s="163"/>
      <c r="F63" s="164"/>
      <c r="G63" s="381" t="s">
        <v>164</v>
      </c>
      <c r="H63" s="163" t="s">
        <v>93</v>
      </c>
      <c r="I63" s="165" t="s">
        <v>165</v>
      </c>
      <c r="J63" s="79"/>
    </row>
    <row r="64" spans="2:10" ht="15" thickBot="1">
      <c r="B64" s="74"/>
      <c r="C64" s="166"/>
      <c r="D64" s="382"/>
      <c r="E64" s="98"/>
      <c r="F64" s="99"/>
      <c r="G64" s="382"/>
      <c r="H64" s="98" t="s">
        <v>166</v>
      </c>
      <c r="I64" s="167" t="s">
        <v>167</v>
      </c>
      <c r="J64" s="79"/>
    </row>
    <row r="65" spans="2:10" ht="14.25">
      <c r="B65" s="74"/>
      <c r="C65" s="168"/>
      <c r="D65" s="78"/>
      <c r="E65" s="78"/>
      <c r="F65" s="78"/>
      <c r="G65" s="63"/>
      <c r="H65" s="63"/>
      <c r="I65" s="169"/>
      <c r="J65" s="79"/>
    </row>
    <row r="66" spans="2:10" ht="17.25" customHeight="1">
      <c r="B66" s="74"/>
      <c r="C66" s="170" t="s">
        <v>168</v>
      </c>
      <c r="D66" s="78"/>
      <c r="E66" s="78"/>
      <c r="F66" s="69"/>
      <c r="G66" s="62">
        <v>112135336</v>
      </c>
      <c r="H66" s="63"/>
      <c r="I66" s="169">
        <v>112135336</v>
      </c>
      <c r="J66" s="79"/>
    </row>
    <row r="67" spans="2:10" ht="14.25" customHeight="1">
      <c r="B67" s="74"/>
      <c r="C67" s="170" t="s">
        <v>169</v>
      </c>
      <c r="D67" s="78"/>
      <c r="E67" s="78"/>
      <c r="F67" s="69"/>
      <c r="G67" s="62">
        <v>89841427.85</v>
      </c>
      <c r="H67" s="63">
        <v>20816432.27</v>
      </c>
      <c r="I67" s="169">
        <v>69024995.58</v>
      </c>
      <c r="J67" s="79"/>
    </row>
    <row r="68" spans="1:10" ht="14.25">
      <c r="A68" s="7"/>
      <c r="B68" s="74"/>
      <c r="C68" s="170" t="s">
        <v>134</v>
      </c>
      <c r="D68" s="78"/>
      <c r="E68" s="78"/>
      <c r="F68" s="364"/>
      <c r="G68" s="62">
        <v>15950342.72</v>
      </c>
      <c r="H68" s="63">
        <v>15329257.08</v>
      </c>
      <c r="I68" s="169">
        <v>621085.6400000006</v>
      </c>
      <c r="J68" s="79"/>
    </row>
    <row r="69" spans="2:10" ht="15.75" customHeight="1">
      <c r="B69" s="74"/>
      <c r="C69" s="170" t="s">
        <v>53</v>
      </c>
      <c r="D69" s="78"/>
      <c r="E69" s="78"/>
      <c r="F69" s="69"/>
      <c r="G69" s="62">
        <v>34043479.39</v>
      </c>
      <c r="H69" s="183">
        <v>23424696.9</v>
      </c>
      <c r="I69" s="169">
        <v>10618782.490000002</v>
      </c>
      <c r="J69" s="79"/>
    </row>
    <row r="70" spans="1:10" ht="14.25">
      <c r="A70" s="7"/>
      <c r="B70" s="74"/>
      <c r="C70" s="170" t="s">
        <v>154</v>
      </c>
      <c r="D70" s="78"/>
      <c r="E70" s="78"/>
      <c r="F70" s="69"/>
      <c r="G70" s="62">
        <v>2041772.09</v>
      </c>
      <c r="H70" s="63">
        <v>1276107.64</v>
      </c>
      <c r="I70" s="169">
        <v>765664.45</v>
      </c>
      <c r="J70" s="79"/>
    </row>
    <row r="71" spans="1:10" ht="14.25">
      <c r="A71" s="7"/>
      <c r="B71" s="74"/>
      <c r="C71" s="170" t="s">
        <v>150</v>
      </c>
      <c r="D71" s="78"/>
      <c r="E71" s="78"/>
      <c r="F71" s="69"/>
      <c r="G71" s="62">
        <v>7455319.17</v>
      </c>
      <c r="H71" s="63">
        <v>0</v>
      </c>
      <c r="I71" s="169">
        <v>7455319.17</v>
      </c>
      <c r="J71" s="79"/>
    </row>
    <row r="72" spans="1:10" ht="14.25">
      <c r="A72" s="7"/>
      <c r="B72" s="74"/>
      <c r="C72" s="170" t="s">
        <v>1</v>
      </c>
      <c r="D72" s="78"/>
      <c r="E72" s="78"/>
      <c r="F72" s="69"/>
      <c r="G72" s="62">
        <v>515943.2</v>
      </c>
      <c r="H72" s="63">
        <v>0</v>
      </c>
      <c r="I72" s="169">
        <v>515943.2</v>
      </c>
      <c r="J72" s="79"/>
    </row>
    <row r="73" spans="2:10" ht="14.25">
      <c r="B73" s="74"/>
      <c r="C73" s="170" t="s">
        <v>157</v>
      </c>
      <c r="D73" s="78"/>
      <c r="E73" s="78"/>
      <c r="F73" s="69"/>
      <c r="G73" s="62">
        <v>18339011.97</v>
      </c>
      <c r="H73" s="63">
        <v>5978042.29</v>
      </c>
      <c r="I73" s="169">
        <v>12360969.68</v>
      </c>
      <c r="J73" s="79"/>
    </row>
    <row r="74" spans="2:10" ht="14.25">
      <c r="B74" s="74"/>
      <c r="C74" s="170" t="s">
        <v>71</v>
      </c>
      <c r="D74" s="78"/>
      <c r="E74" s="78"/>
      <c r="F74" s="69"/>
      <c r="G74" s="62">
        <v>38204247.83</v>
      </c>
      <c r="H74" s="63">
        <v>19476334.52</v>
      </c>
      <c r="I74" s="169">
        <v>18727913.31</v>
      </c>
      <c r="J74" s="79"/>
    </row>
    <row r="75" spans="2:10" ht="14.25">
      <c r="B75" s="74"/>
      <c r="C75" s="170" t="s">
        <v>113</v>
      </c>
      <c r="D75" s="78"/>
      <c r="E75" s="78"/>
      <c r="F75" s="69"/>
      <c r="G75" s="67">
        <v>9457893.49</v>
      </c>
      <c r="H75" s="100">
        <v>3360633.19</v>
      </c>
      <c r="I75" s="169">
        <v>6097260.300000001</v>
      </c>
      <c r="J75" s="79"/>
    </row>
    <row r="76" spans="2:10" ht="15" thickBot="1">
      <c r="B76" s="74"/>
      <c r="C76" s="172"/>
      <c r="D76" s="69"/>
      <c r="E76" s="78"/>
      <c r="F76" s="69"/>
      <c r="G76" s="101">
        <v>327984773.71</v>
      </c>
      <c r="H76" s="101">
        <v>89661503.89</v>
      </c>
      <c r="I76" s="173">
        <v>238323269.81999996</v>
      </c>
      <c r="J76" s="79"/>
    </row>
    <row r="77" spans="2:10" ht="15" thickTop="1">
      <c r="B77" s="74"/>
      <c r="C77" s="174"/>
      <c r="D77" s="152"/>
      <c r="E77" s="175"/>
      <c r="F77" s="175"/>
      <c r="G77" s="100"/>
      <c r="H77" s="100"/>
      <c r="I77" s="171"/>
      <c r="J77" s="79"/>
    </row>
    <row r="78" spans="2:10" ht="14.25">
      <c r="B78" s="74"/>
      <c r="C78" s="69"/>
      <c r="D78" s="69"/>
      <c r="E78" s="78"/>
      <c r="F78" s="78"/>
      <c r="G78" s="63"/>
      <c r="H78" s="63"/>
      <c r="I78" s="63"/>
      <c r="J78" s="79"/>
    </row>
    <row r="79" spans="2:10" ht="14.25">
      <c r="B79" s="74"/>
      <c r="C79" s="69"/>
      <c r="D79" s="69"/>
      <c r="E79" s="78"/>
      <c r="F79" s="78"/>
      <c r="G79" s="63"/>
      <c r="H79" s="63"/>
      <c r="I79" s="63"/>
      <c r="J79" s="79"/>
    </row>
    <row r="80" spans="2:10" ht="15" thickBot="1">
      <c r="B80" s="93"/>
      <c r="C80" s="118"/>
      <c r="D80" s="118"/>
      <c r="E80" s="94"/>
      <c r="F80" s="94"/>
      <c r="G80" s="179"/>
      <c r="H80" s="179"/>
      <c r="I80" s="179"/>
      <c r="J80" s="95"/>
    </row>
    <row r="81" spans="2:10" ht="18" customHeight="1" thickTop="1">
      <c r="B81" s="74"/>
      <c r="C81" s="78"/>
      <c r="D81" s="148" t="s">
        <v>30</v>
      </c>
      <c r="E81" s="148"/>
      <c r="F81" s="148"/>
      <c r="G81" s="148"/>
      <c r="H81" s="96"/>
      <c r="I81" s="149"/>
      <c r="J81" s="79"/>
    </row>
    <row r="82" spans="2:10" ht="14.25">
      <c r="B82" s="74"/>
      <c r="C82" s="78"/>
      <c r="D82" s="148" t="s">
        <v>31</v>
      </c>
      <c r="E82" s="148"/>
      <c r="F82" s="148"/>
      <c r="G82" s="148"/>
      <c r="H82" s="96"/>
      <c r="I82" s="149"/>
      <c r="J82" s="79"/>
    </row>
    <row r="83" spans="2:10" ht="14.25">
      <c r="B83" s="102"/>
      <c r="C83" s="68"/>
      <c r="D83" s="191" t="s">
        <v>32</v>
      </c>
      <c r="E83" s="19"/>
      <c r="F83" s="43"/>
      <c r="G83" s="43"/>
      <c r="H83" s="96"/>
      <c r="I83" s="96"/>
      <c r="J83" s="103"/>
    </row>
    <row r="84" spans="2:10" ht="14.25">
      <c r="B84" s="102"/>
      <c r="C84" s="68"/>
      <c r="D84" s="148" t="s">
        <v>33</v>
      </c>
      <c r="E84" s="148"/>
      <c r="F84" s="148"/>
      <c r="G84" s="148"/>
      <c r="H84" s="96"/>
      <c r="I84" s="96"/>
      <c r="J84" s="103"/>
    </row>
    <row r="85" spans="2:10" ht="14.25">
      <c r="B85" s="102"/>
      <c r="C85" s="68"/>
      <c r="D85" s="148" t="s">
        <v>34</v>
      </c>
      <c r="E85" s="148"/>
      <c r="F85" s="148"/>
      <c r="G85" s="148"/>
      <c r="H85" s="96"/>
      <c r="I85" s="96"/>
      <c r="J85" s="103"/>
    </row>
    <row r="86" spans="2:10" ht="14.25">
      <c r="B86" s="102"/>
      <c r="C86" s="68"/>
      <c r="D86" s="148" t="s">
        <v>29</v>
      </c>
      <c r="E86" s="148"/>
      <c r="F86" s="148"/>
      <c r="G86" s="148"/>
      <c r="H86" s="96"/>
      <c r="I86" s="96"/>
      <c r="J86" s="103"/>
    </row>
    <row r="87" spans="2:10" ht="14.25">
      <c r="B87" s="102"/>
      <c r="C87" s="56"/>
      <c r="D87" s="69"/>
      <c r="E87" s="69"/>
      <c r="F87" s="56"/>
      <c r="G87" s="130"/>
      <c r="H87" s="69"/>
      <c r="I87" s="69"/>
      <c r="J87" s="103"/>
    </row>
    <row r="88" spans="2:10" ht="14.25">
      <c r="B88" s="102"/>
      <c r="C88" s="61" t="s">
        <v>162</v>
      </c>
      <c r="D88" s="61" t="s">
        <v>35</v>
      </c>
      <c r="E88" s="61"/>
      <c r="F88" s="56"/>
      <c r="G88" s="56"/>
      <c r="H88" s="69"/>
      <c r="I88" s="56"/>
      <c r="J88" s="103"/>
    </row>
    <row r="89" spans="2:10" ht="15" thickBot="1">
      <c r="B89" s="102"/>
      <c r="C89" s="56"/>
      <c r="D89" s="56"/>
      <c r="E89" s="56"/>
      <c r="F89" s="56"/>
      <c r="G89" s="56"/>
      <c r="H89" s="56"/>
      <c r="I89" s="56"/>
      <c r="J89" s="103"/>
    </row>
    <row r="90" spans="2:10" ht="29.25" thickBot="1">
      <c r="B90" s="102"/>
      <c r="C90" s="56"/>
      <c r="D90" s="104" t="s">
        <v>163</v>
      </c>
      <c r="E90" s="105" t="s">
        <v>72</v>
      </c>
      <c r="F90" s="105" t="s">
        <v>148</v>
      </c>
      <c r="G90" s="151" t="s">
        <v>149</v>
      </c>
      <c r="H90" s="151" t="s">
        <v>28</v>
      </c>
      <c r="I90" s="106" t="s">
        <v>179</v>
      </c>
      <c r="J90" s="103"/>
    </row>
    <row r="91" spans="2:10" ht="18" customHeight="1">
      <c r="B91" s="102"/>
      <c r="C91" s="56"/>
      <c r="D91" s="150"/>
      <c r="E91" s="176"/>
      <c r="F91" s="176"/>
      <c r="G91" s="177"/>
      <c r="H91" s="177"/>
      <c r="I91" s="176"/>
      <c r="J91" s="103"/>
    </row>
    <row r="92" spans="2:10" ht="14.25" customHeight="1">
      <c r="B92" s="102"/>
      <c r="C92" s="56"/>
      <c r="D92" s="56"/>
      <c r="E92" s="56"/>
      <c r="F92" s="56"/>
      <c r="G92" s="69"/>
      <c r="H92" s="69"/>
      <c r="I92" s="56"/>
      <c r="J92" s="103"/>
    </row>
    <row r="93" spans="2:10" ht="14.25" customHeight="1">
      <c r="B93" s="102"/>
      <c r="C93" s="56"/>
      <c r="D93" s="56" t="s">
        <v>156</v>
      </c>
      <c r="E93" s="187">
        <v>97238880</v>
      </c>
      <c r="F93" s="107">
        <v>83697100</v>
      </c>
      <c r="G93" s="107">
        <v>-30801220</v>
      </c>
      <c r="H93" s="69">
        <v>14896456</v>
      </c>
      <c r="I93" s="63">
        <v>67792336</v>
      </c>
      <c r="J93" s="103"/>
    </row>
    <row r="94" spans="2:10" ht="14.25">
      <c r="B94" s="102"/>
      <c r="C94" s="56"/>
      <c r="D94" s="56" t="s">
        <v>176</v>
      </c>
      <c r="E94" s="187">
        <v>70888238</v>
      </c>
      <c r="F94" s="107">
        <v>15435455</v>
      </c>
      <c r="G94" s="63">
        <v>28381266</v>
      </c>
      <c r="H94" s="152">
        <v>2179622</v>
      </c>
      <c r="I94" s="100">
        <v>45996343</v>
      </c>
      <c r="J94" s="103"/>
    </row>
    <row r="95" spans="2:10" ht="15" thickBot="1">
      <c r="B95" s="102"/>
      <c r="C95" s="56"/>
      <c r="D95" s="60" t="s">
        <v>177</v>
      </c>
      <c r="E95" s="188">
        <v>168127118</v>
      </c>
      <c r="F95" s="109">
        <v>99132555</v>
      </c>
      <c r="G95" s="109">
        <v>-2419954</v>
      </c>
      <c r="H95" s="119">
        <v>17076078</v>
      </c>
      <c r="I95" s="178">
        <v>113788679</v>
      </c>
      <c r="J95" s="108"/>
    </row>
    <row r="96" spans="2:10" ht="15.75" thickBot="1" thickTop="1">
      <c r="B96" s="102"/>
      <c r="C96" s="56"/>
      <c r="D96" s="56"/>
      <c r="E96" s="56"/>
      <c r="F96" s="56"/>
      <c r="G96" s="56"/>
      <c r="H96" s="56"/>
      <c r="I96" s="68"/>
      <c r="J96" s="103"/>
    </row>
    <row r="97" spans="2:10" ht="15" thickBot="1">
      <c r="B97" s="102"/>
      <c r="C97" s="56"/>
      <c r="D97" s="104" t="s">
        <v>163</v>
      </c>
      <c r="E97" s="106" t="s">
        <v>268</v>
      </c>
      <c r="F97" s="150"/>
      <c r="G97" s="190"/>
      <c r="H97" s="190"/>
      <c r="I97" s="150"/>
      <c r="J97" s="103"/>
    </row>
    <row r="98" spans="2:10" ht="18" customHeight="1">
      <c r="B98" s="102"/>
      <c r="C98" s="56"/>
      <c r="D98" s="150"/>
      <c r="E98" s="176"/>
      <c r="F98" s="150"/>
      <c r="G98" s="69"/>
      <c r="H98" s="69"/>
      <c r="I98" s="150"/>
      <c r="J98" s="103"/>
    </row>
    <row r="99" spans="2:10" ht="14.25" customHeight="1">
      <c r="B99" s="102"/>
      <c r="C99" s="56"/>
      <c r="D99" s="56"/>
      <c r="E99" s="56"/>
      <c r="F99" s="56"/>
      <c r="G99" s="69"/>
      <c r="H99" s="69"/>
      <c r="I99" s="56"/>
      <c r="J99" s="103"/>
    </row>
    <row r="100" spans="2:10" ht="14.25" customHeight="1">
      <c r="B100" s="102"/>
      <c r="C100" s="56"/>
      <c r="D100" s="56" t="s">
        <v>156</v>
      </c>
      <c r="E100" s="187">
        <v>97238880</v>
      </c>
      <c r="F100" s="107"/>
      <c r="G100" s="107"/>
      <c r="H100" s="69"/>
      <c r="I100" s="63"/>
      <c r="J100" s="103"/>
    </row>
    <row r="101" spans="2:10" ht="14.25">
      <c r="B101" s="102"/>
      <c r="C101" s="56"/>
      <c r="D101" s="56" t="s">
        <v>176</v>
      </c>
      <c r="E101" s="187">
        <v>70888238</v>
      </c>
      <c r="F101" s="107"/>
      <c r="G101" s="63"/>
      <c r="H101" s="69"/>
      <c r="I101" s="63"/>
      <c r="J101" s="103"/>
    </row>
    <row r="102" spans="2:10" ht="15" thickBot="1">
      <c r="B102" s="102"/>
      <c r="C102" s="56"/>
      <c r="D102" s="60" t="s">
        <v>177</v>
      </c>
      <c r="E102" s="188">
        <v>168127118</v>
      </c>
      <c r="F102" s="189"/>
      <c r="G102" s="189"/>
      <c r="H102" s="88"/>
      <c r="I102" s="65"/>
      <c r="J102" s="108"/>
    </row>
    <row r="103" spans="2:10" ht="15" thickTop="1">
      <c r="B103" s="102"/>
      <c r="C103" s="56"/>
      <c r="D103" s="56"/>
      <c r="E103" s="56"/>
      <c r="F103" s="56"/>
      <c r="G103" s="130"/>
      <c r="H103" s="125"/>
      <c r="I103" s="68"/>
      <c r="J103" s="103"/>
    </row>
    <row r="104" spans="2:10" ht="14.25">
      <c r="B104" s="102"/>
      <c r="C104" s="61" t="s">
        <v>270</v>
      </c>
      <c r="D104" s="367" t="s">
        <v>240</v>
      </c>
      <c r="E104" s="56"/>
      <c r="F104" s="56"/>
      <c r="G104" s="125"/>
      <c r="H104" s="125"/>
      <c r="I104" s="68"/>
      <c r="J104" s="103"/>
    </row>
    <row r="105" spans="2:10" ht="4.5" customHeight="1">
      <c r="B105" s="102"/>
      <c r="C105" s="61"/>
      <c r="D105" s="56"/>
      <c r="E105" s="56"/>
      <c r="F105" s="56"/>
      <c r="G105" s="125"/>
      <c r="H105" s="125"/>
      <c r="I105" s="68"/>
      <c r="J105" s="103"/>
    </row>
    <row r="106" spans="2:10" ht="14.25">
      <c r="B106" s="102"/>
      <c r="C106" s="61"/>
      <c r="D106" s="56" t="s">
        <v>241</v>
      </c>
      <c r="E106" s="56"/>
      <c r="F106" s="56"/>
      <c r="G106" s="125"/>
      <c r="H106" s="125"/>
      <c r="I106" s="68"/>
      <c r="J106" s="103"/>
    </row>
    <row r="107" spans="2:10" ht="14.25">
      <c r="B107" s="102"/>
      <c r="C107" s="61"/>
      <c r="D107" s="56" t="s">
        <v>265</v>
      </c>
      <c r="E107" s="56"/>
      <c r="F107" s="56"/>
      <c r="G107" s="125"/>
      <c r="H107" s="125"/>
      <c r="I107" s="68"/>
      <c r="J107" s="103"/>
    </row>
    <row r="108" spans="2:10" ht="14.25">
      <c r="B108" s="102"/>
      <c r="C108" s="61"/>
      <c r="D108" s="56" t="s">
        <v>2</v>
      </c>
      <c r="E108" s="56"/>
      <c r="F108" s="56"/>
      <c r="G108" s="125"/>
      <c r="H108" s="125"/>
      <c r="I108" s="68"/>
      <c r="J108" s="103"/>
    </row>
    <row r="109" spans="2:10" ht="14.25">
      <c r="B109" s="102"/>
      <c r="C109" s="61"/>
      <c r="D109" s="56" t="s">
        <v>269</v>
      </c>
      <c r="E109" s="56"/>
      <c r="F109" s="56"/>
      <c r="G109" s="125"/>
      <c r="H109" s="125"/>
      <c r="I109" s="68"/>
      <c r="J109" s="103"/>
    </row>
    <row r="110" spans="2:10" ht="14.25">
      <c r="B110" s="102"/>
      <c r="C110" s="61"/>
      <c r="D110" s="56" t="s">
        <v>275</v>
      </c>
      <c r="E110" s="56"/>
      <c r="F110" s="56"/>
      <c r="G110" s="125"/>
      <c r="H110" s="125"/>
      <c r="I110" s="68"/>
      <c r="J110" s="103"/>
    </row>
    <row r="111" spans="2:10" ht="14.25">
      <c r="B111" s="102"/>
      <c r="C111" s="61"/>
      <c r="D111" s="56"/>
      <c r="E111" s="56"/>
      <c r="F111" s="56"/>
      <c r="G111" s="125"/>
      <c r="H111" s="125"/>
      <c r="I111" s="68"/>
      <c r="J111" s="103"/>
    </row>
    <row r="112" spans="2:10" ht="14.25">
      <c r="B112" s="102"/>
      <c r="C112" s="56"/>
      <c r="D112" s="76" t="s">
        <v>201</v>
      </c>
      <c r="E112" s="76"/>
      <c r="F112" s="77"/>
      <c r="G112" s="69"/>
      <c r="H112" s="125"/>
      <c r="I112" s="63"/>
      <c r="J112" s="103"/>
    </row>
    <row r="113" spans="2:10" ht="14.25">
      <c r="B113" s="102"/>
      <c r="C113" s="56"/>
      <c r="D113" s="69"/>
      <c r="E113" s="69"/>
      <c r="F113" s="69"/>
      <c r="G113" s="69"/>
      <c r="H113" s="69"/>
      <c r="I113" s="141"/>
      <c r="J113" s="103"/>
    </row>
    <row r="114" spans="2:10" ht="14.25">
      <c r="B114" s="102"/>
      <c r="C114" s="75" t="s">
        <v>68</v>
      </c>
      <c r="D114" s="88" t="s">
        <v>276</v>
      </c>
      <c r="E114" s="88"/>
      <c r="F114" s="69"/>
      <c r="G114" s="69"/>
      <c r="H114" s="69"/>
      <c r="I114" s="57"/>
      <c r="J114" s="110"/>
    </row>
    <row r="115" spans="2:10" ht="14.25">
      <c r="B115" s="102"/>
      <c r="C115" s="69"/>
      <c r="D115" s="88"/>
      <c r="E115" s="88"/>
      <c r="F115" s="69"/>
      <c r="G115" s="69"/>
      <c r="H115" s="69"/>
      <c r="I115" s="57"/>
      <c r="J115" s="110"/>
    </row>
    <row r="116" spans="2:10" ht="14.25">
      <c r="B116" s="102"/>
      <c r="C116" s="69"/>
      <c r="D116" s="88"/>
      <c r="E116" s="88"/>
      <c r="F116" s="69" t="s">
        <v>43</v>
      </c>
      <c r="G116" s="69"/>
      <c r="H116" s="62">
        <v>406484.63</v>
      </c>
      <c r="I116" s="57"/>
      <c r="J116" s="110"/>
    </row>
    <row r="117" spans="2:10" ht="14.25">
      <c r="B117" s="102"/>
      <c r="C117" s="69"/>
      <c r="D117" s="88"/>
      <c r="E117" s="68"/>
      <c r="F117" s="69" t="s">
        <v>44</v>
      </c>
      <c r="G117" s="111"/>
      <c r="H117" s="67">
        <v>2035410.81</v>
      </c>
      <c r="I117" s="57"/>
      <c r="J117" s="110"/>
    </row>
    <row r="118" spans="2:10" ht="14.25" customHeight="1" thickBot="1">
      <c r="B118" s="102"/>
      <c r="C118" s="69"/>
      <c r="D118" s="69"/>
      <c r="E118" s="69"/>
      <c r="F118" s="69"/>
      <c r="G118" s="92" t="s">
        <v>97</v>
      </c>
      <c r="H118" s="112">
        <v>2441895.44</v>
      </c>
      <c r="I118" s="57"/>
      <c r="J118" s="110"/>
    </row>
    <row r="119" spans="2:10" ht="15.75" customHeight="1" thickTop="1">
      <c r="B119" s="102"/>
      <c r="C119" s="69"/>
      <c r="D119" s="69"/>
      <c r="E119" s="69"/>
      <c r="F119" s="69"/>
      <c r="G119" s="92"/>
      <c r="H119" s="113"/>
      <c r="I119" s="57"/>
      <c r="J119" s="110"/>
    </row>
    <row r="120" spans="2:10" ht="15.75" customHeight="1">
      <c r="B120" s="102"/>
      <c r="C120" s="69"/>
      <c r="D120" s="76" t="s">
        <v>114</v>
      </c>
      <c r="E120" s="76"/>
      <c r="F120" s="69"/>
      <c r="G120" s="92"/>
      <c r="H120" s="113"/>
      <c r="I120" s="57"/>
      <c r="J120" s="110"/>
    </row>
    <row r="121" spans="1:10" ht="14.25">
      <c r="A121" s="41"/>
      <c r="B121" s="102"/>
      <c r="C121" s="69"/>
      <c r="D121" s="69"/>
      <c r="E121" s="69"/>
      <c r="F121" s="69"/>
      <c r="G121" s="92"/>
      <c r="H121" s="113"/>
      <c r="I121" s="57"/>
      <c r="J121" s="110"/>
    </row>
    <row r="122" spans="2:10" ht="14.25">
      <c r="B122" s="102"/>
      <c r="C122" s="75" t="s">
        <v>96</v>
      </c>
      <c r="D122" s="114" t="s">
        <v>277</v>
      </c>
      <c r="E122" s="114"/>
      <c r="F122" s="88"/>
      <c r="G122" s="92"/>
      <c r="H122" s="113"/>
      <c r="I122" s="57"/>
      <c r="J122" s="110"/>
    </row>
    <row r="123" spans="2:10" ht="14.25">
      <c r="B123" s="102"/>
      <c r="C123" s="69"/>
      <c r="D123" s="88"/>
      <c r="E123" s="88"/>
      <c r="F123" s="88"/>
      <c r="G123" s="92"/>
      <c r="H123" s="113"/>
      <c r="I123" s="57"/>
      <c r="J123" s="110"/>
    </row>
    <row r="124" spans="2:10" ht="15" customHeight="1">
      <c r="B124" s="102"/>
      <c r="C124" s="69"/>
      <c r="D124" s="88"/>
      <c r="E124" s="88"/>
      <c r="F124" s="88"/>
      <c r="G124" s="92"/>
      <c r="H124" s="113"/>
      <c r="I124" s="57"/>
      <c r="J124" s="110"/>
    </row>
    <row r="125" spans="2:10" ht="14.25" customHeight="1">
      <c r="B125" s="102"/>
      <c r="C125" s="69"/>
      <c r="D125" s="69" t="s">
        <v>119</v>
      </c>
      <c r="E125" s="69"/>
      <c r="F125" s="69"/>
      <c r="G125" s="92"/>
      <c r="H125" s="107">
        <v>1700050348.63</v>
      </c>
      <c r="I125" s="57"/>
      <c r="J125" s="110"/>
    </row>
    <row r="126" spans="2:10" ht="13.5" hidden="1">
      <c r="B126" s="102"/>
      <c r="C126" s="69"/>
      <c r="D126" s="69" t="s">
        <v>143</v>
      </c>
      <c r="E126" s="69"/>
      <c r="F126" s="69"/>
      <c r="G126" s="92"/>
      <c r="H126" s="107"/>
      <c r="I126" s="57"/>
      <c r="J126" s="110"/>
    </row>
    <row r="127" spans="2:10" ht="14.25" customHeight="1" hidden="1">
      <c r="B127" s="102"/>
      <c r="C127" s="69"/>
      <c r="D127" s="69" t="s">
        <v>115</v>
      </c>
      <c r="E127" s="69"/>
      <c r="F127" s="69"/>
      <c r="G127" s="115"/>
      <c r="H127" s="107"/>
      <c r="I127" s="57"/>
      <c r="J127" s="110"/>
    </row>
    <row r="128" spans="2:10" ht="14.25" customHeight="1" hidden="1">
      <c r="B128" s="102"/>
      <c r="C128" s="69"/>
      <c r="D128" s="69" t="s">
        <v>135</v>
      </c>
      <c r="E128" s="69"/>
      <c r="F128" s="69"/>
      <c r="G128" s="115"/>
      <c r="H128" s="116"/>
      <c r="I128" s="57"/>
      <c r="J128" s="110"/>
    </row>
    <row r="129" spans="2:10" ht="15" thickBot="1">
      <c r="B129" s="102"/>
      <c r="C129" s="69"/>
      <c r="D129" s="88"/>
      <c r="E129" s="69"/>
      <c r="F129" s="88" t="s">
        <v>116</v>
      </c>
      <c r="G129" s="92"/>
      <c r="H129" s="117">
        <v>1700050348.63</v>
      </c>
      <c r="I129" s="57"/>
      <c r="J129" s="110"/>
    </row>
    <row r="130" spans="2:10" ht="15.75" thickBot="1" thickTop="1">
      <c r="B130" s="159"/>
      <c r="C130" s="118"/>
      <c r="D130" s="119"/>
      <c r="E130" s="119"/>
      <c r="F130" s="119"/>
      <c r="G130" s="120"/>
      <c r="H130" s="112"/>
      <c r="I130" s="121"/>
      <c r="J130" s="122"/>
    </row>
    <row r="131" spans="2:10" ht="15" thickTop="1">
      <c r="B131" s="102"/>
      <c r="C131" s="75" t="s">
        <v>100</v>
      </c>
      <c r="D131" s="76" t="s">
        <v>107</v>
      </c>
      <c r="E131" s="76"/>
      <c r="F131" s="69"/>
      <c r="G131" s="92"/>
      <c r="H131" s="113"/>
      <c r="I131" s="57"/>
      <c r="J131" s="110"/>
    </row>
    <row r="132" spans="2:10" ht="14.25">
      <c r="B132" s="102"/>
      <c r="C132" s="69"/>
      <c r="D132" s="76"/>
      <c r="E132" s="76"/>
      <c r="F132" s="69"/>
      <c r="G132" s="92"/>
      <c r="H132" s="113"/>
      <c r="I132" s="57"/>
      <c r="J132" s="110"/>
    </row>
    <row r="133" spans="2:10" ht="20.25" customHeight="1">
      <c r="B133" s="102"/>
      <c r="D133" s="114" t="s">
        <v>278</v>
      </c>
      <c r="E133" s="114"/>
      <c r="F133" s="88"/>
      <c r="G133" s="92"/>
      <c r="H133" s="113"/>
      <c r="I133" s="57"/>
      <c r="J133" s="110"/>
    </row>
    <row r="134" spans="2:10" ht="13.5">
      <c r="B134" s="102"/>
      <c r="C134" s="75"/>
      <c r="D134" s="88"/>
      <c r="E134" s="88"/>
      <c r="F134" s="88"/>
      <c r="G134" s="92"/>
      <c r="H134" s="113"/>
      <c r="I134" s="57"/>
      <c r="J134" s="110"/>
    </row>
    <row r="135" spans="2:10" ht="13.5">
      <c r="B135" s="102"/>
      <c r="C135" s="69"/>
      <c r="D135" s="88"/>
      <c r="E135" s="88"/>
      <c r="G135" s="92"/>
      <c r="H135" s="113"/>
      <c r="I135" s="65"/>
      <c r="J135" s="110"/>
    </row>
    <row r="136" spans="2:10" ht="13.5">
      <c r="B136" s="102"/>
      <c r="C136" s="69"/>
      <c r="D136" s="96" t="s">
        <v>111</v>
      </c>
      <c r="E136" s="96"/>
      <c r="F136" s="96"/>
      <c r="G136" s="114"/>
      <c r="H136" s="107">
        <v>2612315.39</v>
      </c>
      <c r="I136" s="65"/>
      <c r="J136" s="110"/>
    </row>
    <row r="137" spans="2:10" ht="13.5">
      <c r="B137" s="102"/>
      <c r="C137" s="69"/>
      <c r="D137" s="96" t="s">
        <v>94</v>
      </c>
      <c r="E137" s="96"/>
      <c r="F137" s="96"/>
      <c r="G137" s="114"/>
      <c r="H137" s="107">
        <v>204757.04</v>
      </c>
      <c r="I137" s="65"/>
      <c r="J137" s="110"/>
    </row>
    <row r="138" spans="2:10" ht="13.5" hidden="1">
      <c r="B138" s="102"/>
      <c r="C138" s="69"/>
      <c r="D138" s="96" t="s">
        <v>239</v>
      </c>
      <c r="E138" s="96"/>
      <c r="F138" s="96"/>
      <c r="G138" s="114"/>
      <c r="H138" s="107">
        <v>0</v>
      </c>
      <c r="I138" s="65"/>
      <c r="J138" s="110"/>
    </row>
    <row r="139" spans="2:10" ht="13.5">
      <c r="B139" s="102"/>
      <c r="C139" s="69"/>
      <c r="D139" s="96" t="s">
        <v>92</v>
      </c>
      <c r="E139" s="96"/>
      <c r="F139" s="96"/>
      <c r="G139" s="114"/>
      <c r="H139" s="107">
        <v>1753866.08</v>
      </c>
      <c r="I139" s="68"/>
      <c r="J139" s="110"/>
    </row>
    <row r="140" spans="2:10" ht="13.5" hidden="1">
      <c r="B140" s="102"/>
      <c r="C140" s="69"/>
      <c r="D140" s="96" t="s">
        <v>69</v>
      </c>
      <c r="E140" s="96"/>
      <c r="F140" s="96"/>
      <c r="G140" s="114"/>
      <c r="H140" s="107">
        <v>0</v>
      </c>
      <c r="I140" s="68"/>
      <c r="J140" s="110"/>
    </row>
    <row r="141" spans="2:10" ht="13.5">
      <c r="B141" s="102"/>
      <c r="C141" s="69"/>
      <c r="D141" s="123" t="s">
        <v>136</v>
      </c>
      <c r="E141" s="123"/>
      <c r="F141" s="96"/>
      <c r="G141" s="114"/>
      <c r="H141" s="107">
        <v>21315387</v>
      </c>
      <c r="I141" s="68"/>
      <c r="J141" s="110"/>
    </row>
    <row r="142" spans="2:10" ht="13.5">
      <c r="B142" s="102"/>
      <c r="C142" s="69"/>
      <c r="D142" s="123" t="s">
        <v>105</v>
      </c>
      <c r="E142" s="123"/>
      <c r="F142" s="96"/>
      <c r="G142" s="114"/>
      <c r="H142" s="107">
        <v>2797400</v>
      </c>
      <c r="I142" s="68"/>
      <c r="J142" s="110"/>
    </row>
    <row r="143" spans="2:10" ht="14.25" thickBot="1">
      <c r="B143" s="102"/>
      <c r="C143" s="69"/>
      <c r="D143" s="124"/>
      <c r="E143" s="124"/>
      <c r="F143" s="96"/>
      <c r="G143" s="92" t="s">
        <v>108</v>
      </c>
      <c r="H143" s="117">
        <v>28683725.509999998</v>
      </c>
      <c r="I143" s="68"/>
      <c r="J143" s="110"/>
    </row>
    <row r="144" spans="2:10" ht="14.25" thickTop="1">
      <c r="B144" s="102"/>
      <c r="C144" s="69"/>
      <c r="D144" s="124"/>
      <c r="E144" s="124"/>
      <c r="F144" s="96"/>
      <c r="G144" s="69"/>
      <c r="H144" s="69"/>
      <c r="I144" s="68"/>
      <c r="J144" s="110"/>
    </row>
    <row r="145" spans="2:10" ht="13.5" hidden="1">
      <c r="B145" s="102"/>
      <c r="C145" s="75" t="s">
        <v>109</v>
      </c>
      <c r="D145" s="76" t="s">
        <v>209</v>
      </c>
      <c r="E145" s="76"/>
      <c r="F145" s="77"/>
      <c r="G145" s="56"/>
      <c r="H145" s="125"/>
      <c r="I145" s="68"/>
      <c r="J145" s="110"/>
    </row>
    <row r="146" spans="2:10" ht="13.5" hidden="1">
      <c r="B146" s="102"/>
      <c r="C146" s="69"/>
      <c r="D146" s="56"/>
      <c r="E146" s="56"/>
      <c r="F146" s="56"/>
      <c r="G146" s="56"/>
      <c r="H146" s="125"/>
      <c r="I146" s="57"/>
      <c r="J146" s="110"/>
    </row>
    <row r="147" spans="2:10" ht="14.25" hidden="1" thickBot="1">
      <c r="B147" s="102"/>
      <c r="C147" s="56"/>
      <c r="D147" s="56"/>
      <c r="E147" s="56"/>
      <c r="F147" s="56"/>
      <c r="G147" s="56"/>
      <c r="H147" s="125"/>
      <c r="I147" s="126" t="e">
        <v>#REF!</v>
      </c>
      <c r="J147" s="103"/>
    </row>
    <row r="148" spans="2:10" ht="13.5" hidden="1">
      <c r="B148" s="102"/>
      <c r="C148" s="56" t="s">
        <v>174</v>
      </c>
      <c r="D148" s="56"/>
      <c r="E148" s="56"/>
      <c r="F148" s="56"/>
      <c r="G148" s="56"/>
      <c r="H148" s="69"/>
      <c r="I148" s="56"/>
      <c r="J148" s="110"/>
    </row>
    <row r="149" spans="2:10" ht="13.5" hidden="1">
      <c r="B149" s="102"/>
      <c r="C149" s="56"/>
      <c r="D149" s="56"/>
      <c r="E149" s="56"/>
      <c r="F149" s="56"/>
      <c r="G149" s="56"/>
      <c r="H149" s="69"/>
      <c r="I149" s="56"/>
      <c r="J149" s="110"/>
    </row>
    <row r="150" spans="2:10" ht="13.5" hidden="1">
      <c r="B150" s="102"/>
      <c r="C150" s="56" t="s">
        <v>50</v>
      </c>
      <c r="D150" s="56"/>
      <c r="E150" s="56"/>
      <c r="F150" s="56"/>
      <c r="G150" s="56"/>
      <c r="H150" s="69"/>
      <c r="I150" s="57"/>
      <c r="J150" s="110"/>
    </row>
    <row r="151" spans="2:10" ht="13.5" hidden="1">
      <c r="B151" s="102"/>
      <c r="C151" s="56" t="s">
        <v>180</v>
      </c>
      <c r="D151" s="56"/>
      <c r="E151" s="56"/>
      <c r="F151" s="56"/>
      <c r="G151" s="56"/>
      <c r="H151" s="69"/>
      <c r="I151" s="57"/>
      <c r="J151" s="110"/>
    </row>
    <row r="152" spans="2:10" ht="13.5" hidden="1">
      <c r="B152" s="102"/>
      <c r="C152" s="56" t="s">
        <v>140</v>
      </c>
      <c r="D152" s="56"/>
      <c r="E152" s="56"/>
      <c r="F152" s="56"/>
      <c r="G152" s="56"/>
      <c r="H152" s="69"/>
      <c r="I152" s="57"/>
      <c r="J152" s="110"/>
    </row>
    <row r="153" spans="2:10" ht="13.5" hidden="1">
      <c r="B153" s="102"/>
      <c r="C153" s="56" t="s">
        <v>199</v>
      </c>
      <c r="D153" s="56"/>
      <c r="E153" s="56"/>
      <c r="F153" s="56"/>
      <c r="G153" s="56"/>
      <c r="H153" s="69"/>
      <c r="I153" s="57" t="s">
        <v>51</v>
      </c>
      <c r="J153" s="110"/>
    </row>
    <row r="154" spans="2:10" ht="13.5" hidden="1">
      <c r="B154" s="102"/>
      <c r="C154" s="56" t="s">
        <v>200</v>
      </c>
      <c r="D154" s="56"/>
      <c r="E154" s="56"/>
      <c r="F154" s="56"/>
      <c r="G154" s="56"/>
      <c r="H154" s="69"/>
      <c r="I154" s="57"/>
      <c r="J154" s="110"/>
    </row>
    <row r="155" spans="2:10" ht="13.5" hidden="1">
      <c r="B155" s="102"/>
      <c r="C155" s="61" t="s">
        <v>86</v>
      </c>
      <c r="D155" s="56"/>
      <c r="E155" s="56"/>
      <c r="F155" s="56"/>
      <c r="G155" s="56"/>
      <c r="H155" s="69"/>
      <c r="I155" s="58">
        <v>0</v>
      </c>
      <c r="J155" s="110"/>
    </row>
    <row r="156" spans="2:10" ht="13.5" hidden="1">
      <c r="B156" s="102"/>
      <c r="C156" s="56" t="s">
        <v>87</v>
      </c>
      <c r="D156" s="56"/>
      <c r="E156" s="56"/>
      <c r="F156" s="56"/>
      <c r="G156" s="56"/>
      <c r="H156" s="69"/>
      <c r="I156" s="63"/>
      <c r="J156" s="110"/>
    </row>
    <row r="157" spans="2:10" ht="13.5">
      <c r="B157" s="102"/>
      <c r="C157" s="56"/>
      <c r="D157" s="56"/>
      <c r="E157" s="56"/>
      <c r="F157" s="56"/>
      <c r="G157" s="56"/>
      <c r="H157" s="69"/>
      <c r="I157" s="63"/>
      <c r="J157" s="110"/>
    </row>
    <row r="158" spans="2:10" ht="13.5">
      <c r="B158" s="102"/>
      <c r="C158" s="180"/>
      <c r="D158" s="61"/>
      <c r="E158" s="61"/>
      <c r="F158" s="56"/>
      <c r="G158" s="56"/>
      <c r="I158" s="113"/>
      <c r="J158" s="110"/>
    </row>
    <row r="159" spans="2:10" ht="21.75" customHeight="1" thickBot="1">
      <c r="B159" s="159"/>
      <c r="C159" s="161"/>
      <c r="D159" s="161"/>
      <c r="E159" s="161"/>
      <c r="F159" s="160"/>
      <c r="G159" s="160"/>
      <c r="H159" s="118"/>
      <c r="I159" s="112"/>
      <c r="J159" s="122"/>
    </row>
    <row r="160" ht="14.25" thickTop="1">
      <c r="C160" s="56"/>
    </row>
    <row r="161" ht="13.5">
      <c r="H161" s="24"/>
    </row>
    <row r="162" ht="13.5">
      <c r="H162" s="24"/>
    </row>
    <row r="163" spans="4:8" ht="13.5">
      <c r="D163" s="39"/>
      <c r="E163" s="42"/>
      <c r="F163" s="8"/>
      <c r="G163" s="40"/>
      <c r="H163" s="29"/>
    </row>
    <row r="164" spans="4:8" ht="13.5">
      <c r="D164" s="39"/>
      <c r="E164" s="42"/>
      <c r="F164" s="8"/>
      <c r="G164" s="40"/>
      <c r="H164" s="29"/>
    </row>
    <row r="165" ht="13.5">
      <c r="H165" s="44"/>
    </row>
    <row r="166" ht="13.5">
      <c r="H166" s="44"/>
    </row>
    <row r="167" ht="13.5">
      <c r="H167" s="44"/>
    </row>
    <row r="168" ht="13.5">
      <c r="H168" s="44"/>
    </row>
    <row r="169" ht="13.5">
      <c r="H169" s="44"/>
    </row>
    <row r="170" ht="13.5">
      <c r="H170" s="44"/>
    </row>
    <row r="171" ht="13.5">
      <c r="H171" s="44"/>
    </row>
    <row r="172" ht="13.5">
      <c r="H172" s="44"/>
    </row>
    <row r="173" ht="13.5">
      <c r="H173" s="44"/>
    </row>
    <row r="174" ht="13.5">
      <c r="H174" s="44"/>
    </row>
    <row r="175" ht="13.5">
      <c r="H175" s="44"/>
    </row>
    <row r="176" ht="13.5">
      <c r="H176" s="44"/>
    </row>
    <row r="177" ht="13.5">
      <c r="H177" s="45"/>
    </row>
  </sheetData>
  <sheetProtection/>
  <mergeCells count="6">
    <mergeCell ref="G63:G64"/>
    <mergeCell ref="D63:D64"/>
    <mergeCell ref="C6:J6"/>
    <mergeCell ref="C7:J7"/>
    <mergeCell ref="C8:J8"/>
    <mergeCell ref="C9:J9"/>
  </mergeCells>
  <printOptions horizontalCentered="1"/>
  <pageMargins left="0.3937007874015748" right="0.3937007874015748" top="0.984251968503937" bottom="0.3937007874015748" header="0" footer="0"/>
  <pageSetup horizontalDpi="600" verticalDpi="600" orientation="portrait" scale="64" r:id="rId4"/>
  <headerFooter alignWithMargins="0">
    <oddFooter>&amp;CPágina &amp;P de &amp;N</oddFooter>
  </headerFooter>
  <rowBreaks count="1" manualBreakCount="1">
    <brk id="80" min="1" max="9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5:G187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.57421875" style="17" customWidth="1"/>
    <col min="2" max="2" width="3.7109375" style="17" customWidth="1"/>
    <col min="3" max="3" width="58.28125" style="17" customWidth="1"/>
    <col min="4" max="4" width="17.140625" style="17" customWidth="1"/>
    <col min="5" max="5" width="3.57421875" style="17" customWidth="1"/>
    <col min="6" max="6" width="17.57421875" style="17" customWidth="1"/>
    <col min="7" max="7" width="4.00390625" style="17" customWidth="1"/>
    <col min="8" max="16384" width="11.421875" style="17" customWidth="1"/>
  </cols>
  <sheetData>
    <row r="4" ht="14.25" thickBot="1"/>
    <row r="5" spans="2:7" ht="14.25" thickTop="1">
      <c r="B5" s="297"/>
      <c r="C5" s="298"/>
      <c r="D5" s="298"/>
      <c r="E5" s="298"/>
      <c r="F5" s="298"/>
      <c r="G5" s="299"/>
    </row>
    <row r="6" spans="2:7" ht="13.5">
      <c r="B6" s="300"/>
      <c r="C6" s="21"/>
      <c r="D6" s="21"/>
      <c r="E6" s="21"/>
      <c r="F6" s="21"/>
      <c r="G6" s="301"/>
    </row>
    <row r="7" spans="2:7" ht="13.5">
      <c r="B7" s="300"/>
      <c r="C7" s="21"/>
      <c r="D7" s="21"/>
      <c r="E7" s="21"/>
      <c r="F7" s="21"/>
      <c r="G7" s="301"/>
    </row>
    <row r="8" spans="2:7" ht="13.5">
      <c r="B8" s="300"/>
      <c r="C8" s="4"/>
      <c r="D8" s="4"/>
      <c r="E8" s="4"/>
      <c r="F8" s="4"/>
      <c r="G8" s="301"/>
    </row>
    <row r="9" spans="2:7" ht="18" customHeight="1">
      <c r="B9" s="376" t="s">
        <v>198</v>
      </c>
      <c r="C9" s="377"/>
      <c r="D9" s="377"/>
      <c r="E9" s="377"/>
      <c r="F9" s="377"/>
      <c r="G9" s="378"/>
    </row>
    <row r="10" spans="2:7" ht="18" customHeight="1">
      <c r="B10" s="376" t="s">
        <v>280</v>
      </c>
      <c r="C10" s="377"/>
      <c r="D10" s="377"/>
      <c r="E10" s="377"/>
      <c r="F10" s="377"/>
      <c r="G10" s="378"/>
    </row>
    <row r="11" spans="2:7" ht="18" customHeight="1">
      <c r="B11" s="376" t="s">
        <v>158</v>
      </c>
      <c r="C11" s="377"/>
      <c r="D11" s="377"/>
      <c r="E11" s="377"/>
      <c r="F11" s="377"/>
      <c r="G11" s="378"/>
    </row>
    <row r="12" spans="2:7" ht="14.25" thickBot="1">
      <c r="B12" s="311"/>
      <c r="C12" s="23"/>
      <c r="D12" s="23"/>
      <c r="E12" s="23"/>
      <c r="F12" s="23"/>
      <c r="G12" s="312"/>
    </row>
    <row r="13" spans="2:7" ht="13.5">
      <c r="B13" s="313"/>
      <c r="C13" s="56"/>
      <c r="D13" s="56"/>
      <c r="E13" s="56"/>
      <c r="F13" s="56"/>
      <c r="G13" s="103"/>
    </row>
    <row r="14" spans="2:7" ht="13.5">
      <c r="B14" s="313"/>
      <c r="C14" s="56"/>
      <c r="D14" s="359" t="s">
        <v>281</v>
      </c>
      <c r="E14" s="55"/>
      <c r="F14" s="359" t="s">
        <v>47</v>
      </c>
      <c r="G14" s="103"/>
    </row>
    <row r="15" spans="2:7" ht="13.5">
      <c r="B15" s="313"/>
      <c r="C15" s="56"/>
      <c r="D15" s="56"/>
      <c r="E15" s="56"/>
      <c r="F15" s="56"/>
      <c r="G15" s="103"/>
    </row>
    <row r="16" spans="2:7" ht="13.5">
      <c r="B16" s="313"/>
      <c r="C16" s="53" t="s">
        <v>189</v>
      </c>
      <c r="D16" s="69"/>
      <c r="E16" s="69"/>
      <c r="F16" s="69"/>
      <c r="G16" s="103"/>
    </row>
    <row r="17" spans="2:7" ht="12.75" customHeight="1" hidden="1">
      <c r="B17" s="313"/>
      <c r="C17" s="56" t="s">
        <v>38</v>
      </c>
      <c r="D17" s="107">
        <v>0</v>
      </c>
      <c r="E17" s="107"/>
      <c r="F17" s="107">
        <v>0</v>
      </c>
      <c r="G17" s="103"/>
    </row>
    <row r="18" spans="2:7" ht="13.5" hidden="1">
      <c r="B18" s="313"/>
      <c r="C18" s="56" t="s">
        <v>152</v>
      </c>
      <c r="D18" s="107"/>
      <c r="E18" s="107"/>
      <c r="F18" s="107">
        <v>0</v>
      </c>
      <c r="G18" s="103"/>
    </row>
    <row r="19" spans="2:7" ht="13.5">
      <c r="B19" s="313"/>
      <c r="C19" s="56"/>
      <c r="D19" s="107"/>
      <c r="E19" s="107"/>
      <c r="F19" s="107"/>
      <c r="G19" s="103"/>
    </row>
    <row r="20" spans="2:7" ht="13.5">
      <c r="B20" s="313"/>
      <c r="C20" s="248" t="s">
        <v>110</v>
      </c>
      <c r="D20" s="287">
        <v>15074942.44</v>
      </c>
      <c r="E20" s="291"/>
      <c r="F20" s="287">
        <v>43319628.9</v>
      </c>
      <c r="G20" s="103"/>
    </row>
    <row r="21" spans="2:7" ht="13.5">
      <c r="B21" s="313"/>
      <c r="C21" s="248" t="s">
        <v>120</v>
      </c>
      <c r="D21" s="287">
        <v>25096673.47</v>
      </c>
      <c r="E21" s="291"/>
      <c r="F21" s="287">
        <v>72022004.9</v>
      </c>
      <c r="G21" s="103"/>
    </row>
    <row r="22" spans="2:7" ht="13.5">
      <c r="B22" s="313"/>
      <c r="C22" s="248" t="s">
        <v>127</v>
      </c>
      <c r="D22" s="287">
        <v>79991.51</v>
      </c>
      <c r="E22" s="314"/>
      <c r="F22" s="287">
        <v>389273.24</v>
      </c>
      <c r="G22" s="103"/>
    </row>
    <row r="23" spans="2:7" ht="13.5">
      <c r="B23" s="313"/>
      <c r="C23" s="248" t="s">
        <v>132</v>
      </c>
      <c r="D23" s="287">
        <v>424025</v>
      </c>
      <c r="E23" s="268"/>
      <c r="F23" s="287">
        <v>1251903.33</v>
      </c>
      <c r="G23" s="103"/>
    </row>
    <row r="24" spans="2:7" ht="13.5">
      <c r="B24" s="313"/>
      <c r="C24" s="248" t="s">
        <v>67</v>
      </c>
      <c r="D24" s="288">
        <v>275944.94</v>
      </c>
      <c r="E24" s="287"/>
      <c r="F24" s="288">
        <v>563011.02</v>
      </c>
      <c r="G24" s="103"/>
    </row>
    <row r="25" spans="2:7" ht="13.5">
      <c r="B25" s="313"/>
      <c r="C25" s="66" t="s">
        <v>159</v>
      </c>
      <c r="D25" s="64">
        <v>40951577.35999999</v>
      </c>
      <c r="E25" s="107"/>
      <c r="F25" s="64">
        <v>117545821.39</v>
      </c>
      <c r="G25" s="103"/>
    </row>
    <row r="26" spans="2:7" ht="13.5">
      <c r="B26" s="313"/>
      <c r="D26" s="363"/>
      <c r="E26" s="363"/>
      <c r="G26" s="103"/>
    </row>
    <row r="27" spans="2:7" ht="13.5">
      <c r="B27" s="313"/>
      <c r="C27" s="53" t="s">
        <v>190</v>
      </c>
      <c r="D27" s="315"/>
      <c r="E27" s="52"/>
      <c r="F27" s="315"/>
      <c r="G27" s="103"/>
    </row>
    <row r="28" spans="2:7" ht="13.5">
      <c r="B28" s="313"/>
      <c r="C28" s="53"/>
      <c r="D28" s="107"/>
      <c r="E28" s="107"/>
      <c r="F28" s="107"/>
      <c r="G28" s="103"/>
    </row>
    <row r="29" spans="2:7" ht="13.5">
      <c r="B29" s="313"/>
      <c r="C29" s="289" t="s">
        <v>54</v>
      </c>
      <c r="D29" s="287">
        <v>25414879.44</v>
      </c>
      <c r="E29" s="291"/>
      <c r="F29" s="287">
        <v>74574418.05</v>
      </c>
      <c r="G29" s="103"/>
    </row>
    <row r="30" spans="2:7" ht="13.5">
      <c r="B30" s="313"/>
      <c r="C30" s="290" t="s">
        <v>55</v>
      </c>
      <c r="D30" s="287">
        <v>5355880.93</v>
      </c>
      <c r="E30" s="291"/>
      <c r="F30" s="287">
        <v>14001404.74</v>
      </c>
      <c r="G30" s="103"/>
    </row>
    <row r="31" spans="2:7" ht="13.5">
      <c r="B31" s="313"/>
      <c r="C31" s="290" t="s">
        <v>56</v>
      </c>
      <c r="D31" s="287">
        <v>1687299.4</v>
      </c>
      <c r="E31" s="366"/>
      <c r="F31" s="287">
        <v>4766694.17</v>
      </c>
      <c r="G31" s="103"/>
    </row>
    <row r="32" spans="2:7" ht="13.5">
      <c r="B32" s="313"/>
      <c r="C32" s="290" t="s">
        <v>73</v>
      </c>
      <c r="D32" s="287">
        <v>1552808.38</v>
      </c>
      <c r="E32" s="291"/>
      <c r="F32" s="287">
        <v>4360525.48</v>
      </c>
      <c r="G32" s="103"/>
    </row>
    <row r="33" spans="2:7" ht="13.5">
      <c r="B33" s="313"/>
      <c r="C33" s="290" t="s">
        <v>57</v>
      </c>
      <c r="D33" s="288">
        <v>439550.09</v>
      </c>
      <c r="E33" s="291"/>
      <c r="F33" s="288">
        <v>1274641</v>
      </c>
      <c r="G33" s="103"/>
    </row>
    <row r="34" spans="2:7" ht="13.5">
      <c r="B34" s="313"/>
      <c r="C34" s="60" t="s">
        <v>59</v>
      </c>
      <c r="D34" s="64">
        <v>34450418.24</v>
      </c>
      <c r="E34" s="113"/>
      <c r="F34" s="64">
        <v>98977683.44</v>
      </c>
      <c r="G34" s="103"/>
    </row>
    <row r="35" spans="2:7" ht="13.5">
      <c r="B35" s="313"/>
      <c r="C35" s="60"/>
      <c r="D35" s="113"/>
      <c r="E35" s="113"/>
      <c r="F35" s="113"/>
      <c r="G35" s="103"/>
    </row>
    <row r="36" spans="2:7" ht="13.5" hidden="1">
      <c r="B36" s="313"/>
      <c r="C36" s="53" t="s">
        <v>58</v>
      </c>
      <c r="D36" s="107"/>
      <c r="E36" s="52"/>
      <c r="F36" s="107"/>
      <c r="G36" s="103"/>
    </row>
    <row r="37" spans="2:7" ht="13.5" hidden="1">
      <c r="B37" s="313"/>
      <c r="C37" s="96" t="s">
        <v>160</v>
      </c>
      <c r="D37" s="127">
        <v>0</v>
      </c>
      <c r="E37" s="52"/>
      <c r="F37" s="116">
        <v>0</v>
      </c>
      <c r="G37" s="103"/>
    </row>
    <row r="38" spans="2:7" ht="13.5" hidden="1">
      <c r="B38" s="313"/>
      <c r="C38" s="60" t="s">
        <v>60</v>
      </c>
      <c r="D38" s="89">
        <v>0</v>
      </c>
      <c r="E38" s="113"/>
      <c r="F38" s="113">
        <v>0</v>
      </c>
      <c r="G38" s="103"/>
    </row>
    <row r="39" spans="2:7" ht="13.5">
      <c r="B39" s="313"/>
      <c r="C39" s="60"/>
      <c r="D39" s="113"/>
      <c r="E39" s="113"/>
      <c r="F39" s="113"/>
      <c r="G39" s="103"/>
    </row>
    <row r="40" spans="2:7" ht="13.5">
      <c r="B40" s="313"/>
      <c r="C40" s="66" t="s">
        <v>40</v>
      </c>
      <c r="D40" s="64">
        <v>34450418.24</v>
      </c>
      <c r="E40" s="107"/>
      <c r="F40" s="64">
        <v>98977683.44</v>
      </c>
      <c r="G40" s="103"/>
    </row>
    <row r="41" spans="2:7" ht="13.5">
      <c r="B41" s="313"/>
      <c r="C41" s="56"/>
      <c r="D41" s="107"/>
      <c r="E41" s="107"/>
      <c r="F41" s="116"/>
      <c r="G41" s="103"/>
    </row>
    <row r="42" spans="2:7" ht="14.25" thickBot="1">
      <c r="B42" s="313"/>
      <c r="C42" s="66" t="s">
        <v>133</v>
      </c>
      <c r="D42" s="117">
        <v>6501159.11999999</v>
      </c>
      <c r="E42" s="107"/>
      <c r="F42" s="117">
        <v>18568137.950000003</v>
      </c>
      <c r="G42" s="103"/>
    </row>
    <row r="43" spans="2:7" ht="14.25" thickTop="1">
      <c r="B43" s="313"/>
      <c r="C43" s="56"/>
      <c r="D43" s="62"/>
      <c r="E43" s="69"/>
      <c r="F43" s="69"/>
      <c r="G43" s="103"/>
    </row>
    <row r="44" spans="2:7" ht="14.25" customHeight="1" hidden="1">
      <c r="B44" s="313"/>
      <c r="C44" s="53"/>
      <c r="D44" s="62"/>
      <c r="E44" s="69"/>
      <c r="F44" s="69"/>
      <c r="G44" s="103"/>
    </row>
    <row r="45" spans="2:7" ht="13.5" hidden="1">
      <c r="B45" s="313"/>
      <c r="C45" s="53"/>
      <c r="D45" s="62"/>
      <c r="E45" s="69"/>
      <c r="F45" s="69"/>
      <c r="G45" s="103"/>
    </row>
    <row r="46" spans="2:7" ht="13.5" hidden="1">
      <c r="B46" s="313"/>
      <c r="C46" s="53"/>
      <c r="D46" s="62"/>
      <c r="E46" s="69"/>
      <c r="F46" s="69"/>
      <c r="G46" s="103"/>
    </row>
    <row r="47" spans="2:7" ht="13.5">
      <c r="B47" s="313"/>
      <c r="C47" s="61"/>
      <c r="D47" s="88"/>
      <c r="E47" s="52"/>
      <c r="F47" s="52"/>
      <c r="G47" s="103"/>
    </row>
    <row r="48" spans="2:7" ht="13.5">
      <c r="B48" s="313"/>
      <c r="C48" s="61"/>
      <c r="D48" s="315"/>
      <c r="E48" s="52"/>
      <c r="F48" s="315"/>
      <c r="G48" s="103"/>
    </row>
    <row r="49" spans="2:7" ht="13.5">
      <c r="B49" s="313"/>
      <c r="C49" s="56"/>
      <c r="D49" s="315"/>
      <c r="E49" s="315"/>
      <c r="F49" s="315"/>
      <c r="G49" s="103"/>
    </row>
    <row r="50" spans="2:7" ht="14.25">
      <c r="B50" s="313"/>
      <c r="C50" s="56"/>
      <c r="D50" s="129"/>
      <c r="E50" s="56"/>
      <c r="F50" s="130"/>
      <c r="G50" s="103"/>
    </row>
    <row r="51" spans="2:7" ht="15" thickBot="1">
      <c r="B51" s="316"/>
      <c r="C51" s="160"/>
      <c r="D51" s="317"/>
      <c r="E51" s="160"/>
      <c r="F51" s="318"/>
      <c r="G51" s="319"/>
    </row>
    <row r="52" spans="2:7" s="18" customFormat="1" ht="15" thickTop="1">
      <c r="B52" s="13"/>
      <c r="C52" s="13"/>
      <c r="D52" s="13"/>
      <c r="E52" s="13"/>
      <c r="F52" s="13"/>
      <c r="G52" s="13"/>
    </row>
    <row r="53" spans="2:7" s="18" customFormat="1" ht="14.25">
      <c r="B53" s="13"/>
      <c r="C53" s="13"/>
      <c r="D53" s="13"/>
      <c r="E53" s="13"/>
      <c r="F53" s="13"/>
      <c r="G53" s="13"/>
    </row>
    <row r="54" spans="2:7" s="18" customFormat="1" ht="14.25">
      <c r="B54" s="13"/>
      <c r="C54" s="13"/>
      <c r="D54" s="13"/>
      <c r="E54" s="13"/>
      <c r="F54" s="13"/>
      <c r="G54" s="13"/>
    </row>
    <row r="55" spans="2:7" s="18" customFormat="1" ht="14.25">
      <c r="B55" s="13"/>
      <c r="C55" s="13"/>
      <c r="D55" s="13"/>
      <c r="E55" s="13"/>
      <c r="F55" s="13"/>
      <c r="G55" s="13"/>
    </row>
    <row r="56" spans="2:7" s="18" customFormat="1" ht="14.25">
      <c r="B56" s="13"/>
      <c r="C56" s="13"/>
      <c r="D56" s="13"/>
      <c r="E56" s="13"/>
      <c r="F56" s="13"/>
      <c r="G56" s="13"/>
    </row>
    <row r="57" spans="2:7" s="18" customFormat="1" ht="14.25">
      <c r="B57" s="13"/>
      <c r="C57" s="12" t="s">
        <v>128</v>
      </c>
      <c r="D57" s="12" t="s">
        <v>129</v>
      </c>
      <c r="E57" s="13"/>
      <c r="F57" s="13"/>
      <c r="G57" s="13"/>
    </row>
    <row r="58" spans="2:7" s="18" customFormat="1" ht="14.25">
      <c r="B58" s="13"/>
      <c r="C58" s="15" t="s">
        <v>138</v>
      </c>
      <c r="D58" s="375" t="s">
        <v>181</v>
      </c>
      <c r="E58" s="375"/>
      <c r="F58" s="375"/>
      <c r="G58" s="13"/>
    </row>
    <row r="59" spans="2:7" s="5" customFormat="1" ht="14.25">
      <c r="B59" s="12"/>
      <c r="D59" s="293"/>
      <c r="E59" s="293"/>
      <c r="F59" s="293"/>
      <c r="G59" s="14"/>
    </row>
    <row r="60" spans="2:7" s="5" customFormat="1" ht="14.25">
      <c r="B60" s="12"/>
      <c r="C60" s="13"/>
      <c r="D60" s="13"/>
      <c r="E60" s="13"/>
      <c r="F60" s="13"/>
      <c r="G60" s="14"/>
    </row>
    <row r="61" spans="2:7" s="18" customFormat="1" ht="14.25">
      <c r="B61" s="13"/>
      <c r="C61" s="13"/>
      <c r="D61" s="13"/>
      <c r="E61" s="13"/>
      <c r="F61" s="13"/>
      <c r="G61" s="13"/>
    </row>
    <row r="62" spans="2:7" s="18" customFormat="1" ht="13.5">
      <c r="B62" s="13"/>
      <c r="C62" s="12" t="s">
        <v>182</v>
      </c>
      <c r="D62" s="13"/>
      <c r="E62" s="13"/>
      <c r="F62" s="13"/>
      <c r="G62" s="13"/>
    </row>
    <row r="63" spans="2:7" s="18" customFormat="1" ht="13.5">
      <c r="B63" s="13"/>
      <c r="C63" s="294" t="s">
        <v>266</v>
      </c>
      <c r="D63" s="294"/>
      <c r="E63" s="294"/>
      <c r="F63" s="294"/>
      <c r="G63" s="13"/>
    </row>
    <row r="64" spans="2:7" s="18" customFormat="1" ht="13.5">
      <c r="B64" s="13"/>
      <c r="C64" s="294"/>
      <c r="D64" s="294"/>
      <c r="E64" s="294"/>
      <c r="F64" s="294"/>
      <c r="G64" s="13"/>
    </row>
    <row r="65" spans="2:7" s="18" customFormat="1" ht="13.5">
      <c r="B65" s="13"/>
      <c r="C65" s="13"/>
      <c r="D65" s="13"/>
      <c r="E65" s="13"/>
      <c r="F65" s="13"/>
      <c r="G65" s="13"/>
    </row>
    <row r="66" spans="2:7" s="18" customFormat="1" ht="13.5">
      <c r="B66" s="13"/>
      <c r="C66" s="13"/>
      <c r="D66" s="13"/>
      <c r="E66" s="13"/>
      <c r="F66" s="13"/>
      <c r="G66" s="13"/>
    </row>
    <row r="67" spans="2:7" s="18" customFormat="1" ht="13.5">
      <c r="B67" s="13"/>
      <c r="C67" s="13"/>
      <c r="D67" s="13"/>
      <c r="E67" s="13"/>
      <c r="F67" s="13"/>
      <c r="G67" s="13"/>
    </row>
    <row r="68" spans="2:7" s="18" customFormat="1" ht="13.5">
      <c r="B68" s="13"/>
      <c r="C68" s="13"/>
      <c r="D68" s="13"/>
      <c r="E68" s="13"/>
      <c r="F68" s="13"/>
      <c r="G68" s="13"/>
    </row>
    <row r="69" spans="2:7" s="18" customFormat="1" ht="13.5">
      <c r="B69" s="13"/>
      <c r="C69" s="13"/>
      <c r="D69" s="13"/>
      <c r="E69" s="13"/>
      <c r="F69" s="13"/>
      <c r="G69" s="13"/>
    </row>
    <row r="70" spans="2:7" s="18" customFormat="1" ht="13.5">
      <c r="B70" s="13"/>
      <c r="C70" s="13"/>
      <c r="D70" s="13"/>
      <c r="E70" s="13"/>
      <c r="F70" s="13"/>
      <c r="G70" s="13"/>
    </row>
    <row r="71" spans="2:7" s="18" customFormat="1" ht="13.5">
      <c r="B71" s="13"/>
      <c r="C71" s="13"/>
      <c r="D71" s="13"/>
      <c r="E71" s="13"/>
      <c r="F71" s="13"/>
      <c r="G71" s="13"/>
    </row>
    <row r="72" spans="2:7" s="18" customFormat="1" ht="13.5">
      <c r="B72" s="13"/>
      <c r="C72" s="13"/>
      <c r="D72" s="13"/>
      <c r="E72" s="13"/>
      <c r="F72" s="13"/>
      <c r="G72" s="13"/>
    </row>
    <row r="73" spans="2:7" s="18" customFormat="1" ht="13.5">
      <c r="B73" s="13"/>
      <c r="C73" s="13"/>
      <c r="D73" s="13"/>
      <c r="E73" s="13"/>
      <c r="F73" s="13"/>
      <c r="G73" s="13"/>
    </row>
    <row r="74" spans="2:7" s="18" customFormat="1" ht="13.5">
      <c r="B74" s="13"/>
      <c r="C74" s="13"/>
      <c r="D74" s="13"/>
      <c r="E74" s="13"/>
      <c r="F74" s="13"/>
      <c r="G74" s="13"/>
    </row>
    <row r="75" s="18" customFormat="1" ht="13.5"/>
    <row r="76" s="18" customFormat="1" ht="13.5"/>
    <row r="77" s="18" customFormat="1" ht="13.5"/>
    <row r="78" s="18" customFormat="1" ht="13.5"/>
    <row r="79" s="18" customFormat="1" ht="13.5"/>
    <row r="80" s="18" customFormat="1" ht="13.5"/>
    <row r="81" s="18" customFormat="1" ht="13.5"/>
    <row r="82" s="18" customFormat="1" ht="13.5"/>
    <row r="83" s="18" customFormat="1" ht="13.5"/>
    <row r="84" s="18" customFormat="1" ht="13.5"/>
    <row r="85" s="18" customFormat="1" ht="13.5"/>
    <row r="86" s="18" customFormat="1" ht="13.5"/>
    <row r="87" s="18" customFormat="1" ht="13.5"/>
    <row r="88" s="18" customFormat="1" ht="13.5"/>
    <row r="89" s="18" customFormat="1" ht="13.5"/>
    <row r="90" s="18" customFormat="1" ht="13.5"/>
    <row r="91" s="18" customFormat="1" ht="13.5"/>
    <row r="92" s="18" customFormat="1" ht="13.5"/>
    <row r="93" s="18" customFormat="1" ht="13.5"/>
    <row r="94" s="18" customFormat="1" ht="13.5"/>
    <row r="95" s="18" customFormat="1" ht="13.5"/>
    <row r="96" s="18" customFormat="1" ht="13.5"/>
    <row r="97" s="18" customFormat="1" ht="13.5"/>
    <row r="98" s="18" customFormat="1" ht="13.5"/>
    <row r="99" s="18" customFormat="1" ht="13.5"/>
    <row r="100" s="18" customFormat="1" ht="13.5"/>
    <row r="101" s="18" customFormat="1" ht="13.5"/>
    <row r="102" s="18" customFormat="1" ht="13.5"/>
    <row r="103" s="18" customFormat="1" ht="13.5"/>
    <row r="104" s="18" customFormat="1" ht="13.5"/>
    <row r="105" s="18" customFormat="1" ht="13.5"/>
    <row r="106" s="18" customFormat="1" ht="13.5"/>
    <row r="107" s="18" customFormat="1" ht="13.5"/>
    <row r="108" s="18" customFormat="1" ht="13.5"/>
    <row r="109" s="18" customFormat="1" ht="13.5"/>
    <row r="110" s="18" customFormat="1" ht="13.5"/>
    <row r="111" s="18" customFormat="1" ht="13.5"/>
    <row r="112" s="18" customFormat="1" ht="13.5"/>
    <row r="113" s="18" customFormat="1" ht="13.5"/>
    <row r="114" s="18" customFormat="1" ht="13.5"/>
    <row r="115" s="18" customFormat="1" ht="13.5"/>
    <row r="116" s="18" customFormat="1" ht="13.5"/>
    <row r="117" s="18" customFormat="1" ht="13.5"/>
    <row r="118" s="18" customFormat="1" ht="13.5"/>
    <row r="119" s="18" customFormat="1" ht="13.5"/>
    <row r="120" s="18" customFormat="1" ht="13.5"/>
    <row r="121" s="18" customFormat="1" ht="13.5"/>
    <row r="122" s="18" customFormat="1" ht="13.5"/>
    <row r="123" s="18" customFormat="1" ht="13.5"/>
    <row r="124" s="18" customFormat="1" ht="13.5"/>
    <row r="125" s="18" customFormat="1" ht="13.5"/>
    <row r="126" s="18" customFormat="1" ht="13.5"/>
    <row r="127" s="18" customFormat="1" ht="13.5"/>
    <row r="128" s="18" customFormat="1" ht="13.5"/>
    <row r="129" s="18" customFormat="1" ht="13.5"/>
    <row r="130" s="18" customFormat="1" ht="13.5"/>
    <row r="131" s="18" customFormat="1" ht="13.5"/>
    <row r="132" s="18" customFormat="1" ht="13.5"/>
    <row r="133" s="18" customFormat="1" ht="13.5"/>
    <row r="134" s="18" customFormat="1" ht="13.5"/>
    <row r="135" s="18" customFormat="1" ht="13.5"/>
    <row r="136" s="18" customFormat="1" ht="13.5"/>
    <row r="137" s="18" customFormat="1" ht="13.5"/>
    <row r="138" s="18" customFormat="1" ht="13.5"/>
    <row r="139" s="18" customFormat="1" ht="13.5"/>
    <row r="140" s="18" customFormat="1" ht="13.5"/>
    <row r="141" s="18" customFormat="1" ht="13.5"/>
    <row r="142" s="18" customFormat="1" ht="13.5"/>
    <row r="143" s="18" customFormat="1" ht="13.5"/>
    <row r="144" s="18" customFormat="1" ht="13.5"/>
    <row r="145" s="18" customFormat="1" ht="13.5"/>
    <row r="146" s="18" customFormat="1" ht="13.5"/>
    <row r="147" s="18" customFormat="1" ht="13.5"/>
    <row r="148" s="18" customFormat="1" ht="13.5"/>
    <row r="149" s="18" customFormat="1" ht="13.5"/>
    <row r="150" s="18" customFormat="1" ht="13.5"/>
    <row r="151" s="18" customFormat="1" ht="13.5"/>
    <row r="152" s="18" customFormat="1" ht="13.5"/>
    <row r="153" s="18" customFormat="1" ht="13.5"/>
    <row r="154" s="18" customFormat="1" ht="13.5"/>
    <row r="155" s="18" customFormat="1" ht="13.5"/>
    <row r="156" s="18" customFormat="1" ht="13.5"/>
    <row r="157" s="18" customFormat="1" ht="13.5"/>
    <row r="158" s="18" customFormat="1" ht="13.5"/>
    <row r="159" s="18" customFormat="1" ht="13.5"/>
    <row r="160" s="18" customFormat="1" ht="13.5"/>
    <row r="161" s="18" customFormat="1" ht="13.5"/>
    <row r="162" s="18" customFormat="1" ht="13.5"/>
    <row r="163" s="18" customFormat="1" ht="13.5"/>
    <row r="164" s="18" customFormat="1" ht="13.5"/>
    <row r="165" s="18" customFormat="1" ht="13.5"/>
    <row r="166" s="18" customFormat="1" ht="13.5"/>
    <row r="167" s="18" customFormat="1" ht="13.5"/>
    <row r="168" s="18" customFormat="1" ht="13.5"/>
    <row r="169" s="18" customFormat="1" ht="13.5"/>
    <row r="170" s="18" customFormat="1" ht="13.5"/>
    <row r="171" s="18" customFormat="1" ht="13.5"/>
    <row r="172" s="18" customFormat="1" ht="13.5"/>
    <row r="173" s="18" customFormat="1" ht="13.5"/>
    <row r="174" s="18" customFormat="1" ht="13.5"/>
    <row r="175" s="18" customFormat="1" ht="13.5"/>
    <row r="176" s="18" customFormat="1" ht="13.5"/>
    <row r="177" s="18" customFormat="1" ht="13.5"/>
    <row r="178" s="18" customFormat="1" ht="13.5"/>
    <row r="179" s="18" customFormat="1" ht="13.5"/>
    <row r="180" s="18" customFormat="1" ht="13.5"/>
    <row r="181" s="18" customFormat="1" ht="13.5"/>
    <row r="182" s="18" customFormat="1" ht="13.5"/>
    <row r="183" s="18" customFormat="1" ht="13.5"/>
    <row r="184" s="18" customFormat="1" ht="13.5"/>
    <row r="185" s="18" customFormat="1" ht="13.5"/>
    <row r="186" s="18" customFormat="1" ht="13.5"/>
    <row r="187" s="18" customFormat="1" ht="13.5"/>
    <row r="188" s="18" customFormat="1" ht="13.5"/>
    <row r="189" s="18" customFormat="1" ht="13.5"/>
    <row r="190" s="18" customFormat="1" ht="13.5"/>
    <row r="191" s="18" customFormat="1" ht="13.5"/>
    <row r="192" s="18" customFormat="1" ht="13.5"/>
    <row r="193" s="18" customFormat="1" ht="13.5"/>
    <row r="194" s="18" customFormat="1" ht="13.5"/>
    <row r="195" s="18" customFormat="1" ht="13.5"/>
    <row r="196" s="18" customFormat="1" ht="13.5"/>
    <row r="197" s="18" customFormat="1" ht="13.5"/>
    <row r="198" s="18" customFormat="1" ht="13.5"/>
    <row r="199" s="18" customFormat="1" ht="13.5"/>
    <row r="200" s="18" customFormat="1" ht="13.5"/>
    <row r="201" s="18" customFormat="1" ht="13.5"/>
    <row r="202" s="18" customFormat="1" ht="13.5"/>
    <row r="203" s="18" customFormat="1" ht="13.5"/>
    <row r="204" s="18" customFormat="1" ht="13.5"/>
    <row r="205" s="18" customFormat="1" ht="13.5"/>
    <row r="206" s="18" customFormat="1" ht="13.5"/>
    <row r="207" s="18" customFormat="1" ht="13.5"/>
    <row r="208" s="18" customFormat="1" ht="13.5"/>
    <row r="209" s="18" customFormat="1" ht="13.5"/>
    <row r="210" s="18" customFormat="1" ht="13.5"/>
    <row r="211" s="18" customFormat="1" ht="13.5"/>
    <row r="212" s="18" customFormat="1" ht="13.5"/>
    <row r="213" s="18" customFormat="1" ht="13.5"/>
    <row r="214" s="18" customFormat="1" ht="13.5"/>
    <row r="215" s="18" customFormat="1" ht="13.5"/>
    <row r="216" s="18" customFormat="1" ht="13.5"/>
    <row r="217" s="18" customFormat="1" ht="13.5"/>
    <row r="218" s="18" customFormat="1" ht="13.5"/>
    <row r="219" s="18" customFormat="1" ht="13.5"/>
    <row r="220" s="18" customFormat="1" ht="13.5"/>
    <row r="221" s="18" customFormat="1" ht="13.5"/>
    <row r="222" s="18" customFormat="1" ht="13.5"/>
    <row r="223" s="18" customFormat="1" ht="13.5"/>
    <row r="224" s="18" customFormat="1" ht="13.5"/>
    <row r="225" s="18" customFormat="1" ht="13.5"/>
    <row r="226" s="18" customFormat="1" ht="13.5"/>
    <row r="227" s="18" customFormat="1" ht="13.5"/>
    <row r="228" s="18" customFormat="1" ht="13.5"/>
    <row r="229" s="18" customFormat="1" ht="13.5"/>
    <row r="230" s="18" customFormat="1" ht="13.5"/>
    <row r="231" s="18" customFormat="1" ht="13.5"/>
    <row r="232" s="18" customFormat="1" ht="13.5"/>
    <row r="233" s="18" customFormat="1" ht="13.5"/>
    <row r="234" s="18" customFormat="1" ht="13.5"/>
    <row r="235" s="18" customFormat="1" ht="13.5"/>
    <row r="236" s="18" customFormat="1" ht="13.5"/>
    <row r="237" s="18" customFormat="1" ht="13.5"/>
    <row r="238" s="18" customFormat="1" ht="13.5"/>
    <row r="239" s="18" customFormat="1" ht="13.5"/>
    <row r="240" s="18" customFormat="1" ht="13.5"/>
    <row r="241" s="18" customFormat="1" ht="13.5"/>
    <row r="242" s="18" customFormat="1" ht="13.5"/>
    <row r="243" s="18" customFormat="1" ht="13.5"/>
    <row r="244" s="18" customFormat="1" ht="13.5"/>
    <row r="245" s="18" customFormat="1" ht="13.5"/>
    <row r="246" s="18" customFormat="1" ht="13.5"/>
    <row r="247" s="18" customFormat="1" ht="13.5"/>
    <row r="248" s="18" customFormat="1" ht="13.5"/>
    <row r="249" s="18" customFormat="1" ht="13.5"/>
    <row r="250" s="18" customFormat="1" ht="13.5"/>
    <row r="251" s="18" customFormat="1" ht="13.5"/>
    <row r="252" s="18" customFormat="1" ht="13.5"/>
    <row r="253" s="18" customFormat="1" ht="13.5"/>
    <row r="254" s="18" customFormat="1" ht="13.5"/>
    <row r="255" s="18" customFormat="1" ht="13.5"/>
    <row r="256" s="18" customFormat="1" ht="13.5"/>
    <row r="257" s="18" customFormat="1" ht="13.5"/>
    <row r="258" s="18" customFormat="1" ht="13.5"/>
    <row r="259" s="18" customFormat="1" ht="13.5"/>
    <row r="260" s="18" customFormat="1" ht="13.5"/>
    <row r="261" s="18" customFormat="1" ht="13.5"/>
    <row r="262" s="18" customFormat="1" ht="13.5"/>
    <row r="263" s="18" customFormat="1" ht="13.5"/>
    <row r="264" s="18" customFormat="1" ht="13.5"/>
    <row r="265" s="18" customFormat="1" ht="13.5"/>
    <row r="266" s="18" customFormat="1" ht="13.5"/>
    <row r="267" s="18" customFormat="1" ht="13.5"/>
    <row r="268" s="18" customFormat="1" ht="13.5"/>
    <row r="269" s="18" customFormat="1" ht="13.5"/>
    <row r="270" s="18" customFormat="1" ht="13.5"/>
    <row r="271" s="18" customFormat="1" ht="13.5"/>
    <row r="272" s="18" customFormat="1" ht="13.5"/>
    <row r="273" s="18" customFormat="1" ht="13.5"/>
    <row r="274" s="18" customFormat="1" ht="13.5"/>
    <row r="275" s="18" customFormat="1" ht="13.5"/>
    <row r="276" s="18" customFormat="1" ht="13.5"/>
    <row r="277" s="18" customFormat="1" ht="13.5"/>
    <row r="278" s="18" customFormat="1" ht="13.5"/>
    <row r="279" s="18" customFormat="1" ht="13.5"/>
    <row r="280" s="18" customFormat="1" ht="13.5"/>
    <row r="281" s="18" customFormat="1" ht="13.5"/>
    <row r="282" s="18" customFormat="1" ht="13.5"/>
    <row r="283" s="18" customFormat="1" ht="13.5"/>
    <row r="284" s="18" customFormat="1" ht="13.5"/>
    <row r="285" s="18" customFormat="1" ht="13.5"/>
    <row r="286" s="18" customFormat="1" ht="13.5"/>
    <row r="287" s="18" customFormat="1" ht="13.5"/>
    <row r="288" s="18" customFormat="1" ht="13.5"/>
    <row r="289" s="18" customFormat="1" ht="13.5"/>
    <row r="290" s="18" customFormat="1" ht="13.5"/>
    <row r="291" s="18" customFormat="1" ht="13.5"/>
    <row r="292" s="18" customFormat="1" ht="13.5"/>
    <row r="293" s="18" customFormat="1" ht="13.5"/>
    <row r="294" s="18" customFormat="1" ht="13.5"/>
    <row r="295" s="18" customFormat="1" ht="13.5"/>
    <row r="296" s="18" customFormat="1" ht="13.5"/>
    <row r="297" s="18" customFormat="1" ht="13.5"/>
    <row r="298" s="18" customFormat="1" ht="13.5"/>
    <row r="299" s="18" customFormat="1" ht="13.5"/>
    <row r="300" s="18" customFormat="1" ht="13.5"/>
    <row r="301" s="18" customFormat="1" ht="13.5"/>
    <row r="302" s="18" customFormat="1" ht="13.5"/>
    <row r="303" s="18" customFormat="1" ht="13.5"/>
    <row r="304" s="18" customFormat="1" ht="13.5"/>
    <row r="305" s="18" customFormat="1" ht="13.5"/>
    <row r="306" s="18" customFormat="1" ht="13.5"/>
    <row r="307" s="18" customFormat="1" ht="13.5"/>
    <row r="308" s="18" customFormat="1" ht="13.5"/>
    <row r="309" s="18" customFormat="1" ht="13.5"/>
    <row r="310" s="18" customFormat="1" ht="13.5"/>
    <row r="311" s="18" customFormat="1" ht="13.5"/>
    <row r="312" s="18" customFormat="1" ht="13.5"/>
    <row r="313" s="18" customFormat="1" ht="13.5"/>
    <row r="314" s="18" customFormat="1" ht="13.5"/>
    <row r="315" s="18" customFormat="1" ht="13.5"/>
    <row r="316" s="18" customFormat="1" ht="13.5"/>
    <row r="317" s="18" customFormat="1" ht="13.5"/>
    <row r="318" s="18" customFormat="1" ht="13.5"/>
    <row r="319" s="18" customFormat="1" ht="13.5"/>
    <row r="320" s="18" customFormat="1" ht="13.5"/>
    <row r="321" s="18" customFormat="1" ht="13.5"/>
    <row r="322" s="18" customFormat="1" ht="13.5"/>
    <row r="323" s="18" customFormat="1" ht="13.5"/>
    <row r="324" s="18" customFormat="1" ht="13.5"/>
    <row r="325" s="18" customFormat="1" ht="13.5"/>
    <row r="326" s="18" customFormat="1" ht="13.5"/>
    <row r="327" s="18" customFormat="1" ht="13.5"/>
    <row r="328" s="18" customFormat="1" ht="13.5"/>
    <row r="329" s="18" customFormat="1" ht="13.5"/>
    <row r="330" s="18" customFormat="1" ht="13.5"/>
    <row r="331" s="18" customFormat="1" ht="13.5"/>
    <row r="332" s="18" customFormat="1" ht="13.5"/>
    <row r="333" s="18" customFormat="1" ht="13.5"/>
    <row r="334" s="18" customFormat="1" ht="13.5"/>
    <row r="335" s="18" customFormat="1" ht="13.5"/>
    <row r="336" s="18" customFormat="1" ht="13.5"/>
    <row r="337" s="18" customFormat="1" ht="13.5"/>
    <row r="338" s="18" customFormat="1" ht="13.5"/>
    <row r="339" s="18" customFormat="1" ht="13.5"/>
    <row r="340" s="18" customFormat="1" ht="13.5"/>
    <row r="341" s="18" customFormat="1" ht="13.5"/>
    <row r="342" s="18" customFormat="1" ht="13.5"/>
    <row r="343" s="18" customFormat="1" ht="13.5"/>
    <row r="344" s="18" customFormat="1" ht="13.5"/>
    <row r="345" s="18" customFormat="1" ht="13.5"/>
    <row r="346" s="18" customFormat="1" ht="13.5"/>
    <row r="347" s="18" customFormat="1" ht="13.5"/>
    <row r="348" s="18" customFormat="1" ht="13.5"/>
    <row r="349" s="18" customFormat="1" ht="13.5"/>
    <row r="350" s="18" customFormat="1" ht="13.5"/>
    <row r="351" s="18" customFormat="1" ht="13.5"/>
    <row r="352" s="18" customFormat="1" ht="13.5"/>
    <row r="353" s="18" customFormat="1" ht="13.5"/>
    <row r="354" s="18" customFormat="1" ht="13.5"/>
    <row r="355" s="18" customFormat="1" ht="13.5"/>
    <row r="356" s="18" customFormat="1" ht="13.5"/>
    <row r="357" s="18" customFormat="1" ht="13.5"/>
    <row r="358" s="18" customFormat="1" ht="13.5"/>
    <row r="359" s="18" customFormat="1" ht="13.5"/>
    <row r="360" s="18" customFormat="1" ht="13.5"/>
    <row r="361" s="18" customFormat="1" ht="13.5"/>
    <row r="362" s="18" customFormat="1" ht="13.5"/>
    <row r="363" s="18" customFormat="1" ht="13.5"/>
    <row r="364" s="18" customFormat="1" ht="13.5"/>
    <row r="365" s="18" customFormat="1" ht="13.5"/>
    <row r="366" s="18" customFormat="1" ht="13.5"/>
    <row r="367" s="18" customFormat="1" ht="13.5"/>
    <row r="368" s="18" customFormat="1" ht="13.5"/>
    <row r="369" s="18" customFormat="1" ht="13.5"/>
    <row r="370" s="18" customFormat="1" ht="13.5"/>
    <row r="371" s="18" customFormat="1" ht="13.5"/>
    <row r="372" s="18" customFormat="1" ht="13.5"/>
    <row r="373" s="18" customFormat="1" ht="13.5"/>
    <row r="374" s="18" customFormat="1" ht="13.5"/>
    <row r="375" s="18" customFormat="1" ht="13.5"/>
    <row r="376" s="18" customFormat="1" ht="13.5"/>
    <row r="377" s="18" customFormat="1" ht="13.5"/>
    <row r="378" s="18" customFormat="1" ht="13.5"/>
    <row r="379" s="18" customFormat="1" ht="13.5"/>
    <row r="380" s="18" customFormat="1" ht="13.5"/>
    <row r="381" s="18" customFormat="1" ht="13.5"/>
    <row r="382" s="18" customFormat="1" ht="13.5"/>
    <row r="383" s="18" customFormat="1" ht="13.5"/>
    <row r="384" s="18" customFormat="1" ht="13.5"/>
    <row r="385" s="18" customFormat="1" ht="13.5"/>
    <row r="386" s="18" customFormat="1" ht="13.5"/>
    <row r="387" s="18" customFormat="1" ht="13.5"/>
    <row r="388" s="18" customFormat="1" ht="13.5"/>
    <row r="389" s="18" customFormat="1" ht="13.5"/>
    <row r="390" s="18" customFormat="1" ht="13.5"/>
    <row r="391" s="18" customFormat="1" ht="13.5"/>
    <row r="392" s="18" customFormat="1" ht="13.5"/>
    <row r="393" s="18" customFormat="1" ht="13.5"/>
    <row r="394" s="18" customFormat="1" ht="13.5"/>
    <row r="395" s="18" customFormat="1" ht="13.5"/>
    <row r="396" s="18" customFormat="1" ht="13.5"/>
    <row r="397" s="18" customFormat="1" ht="13.5"/>
    <row r="398" s="18" customFormat="1" ht="13.5"/>
    <row r="399" s="18" customFormat="1" ht="13.5"/>
    <row r="400" s="18" customFormat="1" ht="13.5"/>
    <row r="401" s="18" customFormat="1" ht="13.5"/>
    <row r="402" s="18" customFormat="1" ht="13.5"/>
    <row r="403" s="18" customFormat="1" ht="13.5"/>
    <row r="404" s="18" customFormat="1" ht="13.5"/>
    <row r="405" s="18" customFormat="1" ht="13.5"/>
    <row r="406" s="18" customFormat="1" ht="13.5"/>
    <row r="407" s="18" customFormat="1" ht="13.5"/>
    <row r="408" s="18" customFormat="1" ht="13.5"/>
    <row r="409" s="18" customFormat="1" ht="13.5"/>
    <row r="410" s="18" customFormat="1" ht="13.5"/>
    <row r="411" s="18" customFormat="1" ht="13.5"/>
    <row r="412" s="18" customFormat="1" ht="13.5"/>
    <row r="413" s="18" customFormat="1" ht="13.5"/>
    <row r="414" s="18" customFormat="1" ht="13.5"/>
    <row r="415" s="18" customFormat="1" ht="13.5"/>
    <row r="416" s="18" customFormat="1" ht="13.5"/>
    <row r="417" s="18" customFormat="1" ht="13.5"/>
    <row r="418" s="18" customFormat="1" ht="13.5"/>
    <row r="419" s="18" customFormat="1" ht="13.5"/>
    <row r="420" s="18" customFormat="1" ht="13.5"/>
    <row r="421" s="18" customFormat="1" ht="13.5"/>
    <row r="422" s="18" customFormat="1" ht="13.5"/>
    <row r="423" s="18" customFormat="1" ht="13.5"/>
    <row r="424" s="18" customFormat="1" ht="13.5"/>
    <row r="425" s="18" customFormat="1" ht="13.5"/>
    <row r="426" s="18" customFormat="1" ht="13.5"/>
    <row r="427" s="18" customFormat="1" ht="13.5"/>
    <row r="428" s="18" customFormat="1" ht="13.5"/>
    <row r="429" s="18" customFormat="1" ht="13.5"/>
    <row r="430" s="18" customFormat="1" ht="13.5"/>
    <row r="431" s="18" customFormat="1" ht="13.5"/>
    <row r="432" s="18" customFormat="1" ht="13.5"/>
    <row r="433" s="18" customFormat="1" ht="13.5"/>
    <row r="434" s="18" customFormat="1" ht="13.5"/>
    <row r="435" s="18" customFormat="1" ht="13.5"/>
    <row r="436" s="18" customFormat="1" ht="13.5"/>
    <row r="437" s="18" customFormat="1" ht="13.5"/>
    <row r="438" s="18" customFormat="1" ht="13.5"/>
    <row r="439" s="18" customFormat="1" ht="13.5"/>
    <row r="440" s="18" customFormat="1" ht="13.5"/>
    <row r="441" s="18" customFormat="1" ht="13.5"/>
    <row r="442" s="18" customFormat="1" ht="13.5"/>
    <row r="443" s="18" customFormat="1" ht="13.5"/>
    <row r="444" s="18" customFormat="1" ht="13.5"/>
    <row r="445" s="18" customFormat="1" ht="13.5"/>
    <row r="446" s="18" customFormat="1" ht="13.5"/>
    <row r="447" s="18" customFormat="1" ht="13.5"/>
    <row r="448" s="18" customFormat="1" ht="13.5"/>
    <row r="449" s="18" customFormat="1" ht="13.5"/>
    <row r="450" s="18" customFormat="1" ht="13.5"/>
    <row r="451" s="18" customFormat="1" ht="13.5"/>
    <row r="452" s="18" customFormat="1" ht="13.5"/>
    <row r="453" s="18" customFormat="1" ht="13.5"/>
    <row r="454" s="18" customFormat="1" ht="13.5"/>
    <row r="455" s="18" customFormat="1" ht="13.5"/>
    <row r="456" s="18" customFormat="1" ht="13.5"/>
    <row r="457" s="18" customFormat="1" ht="13.5"/>
    <row r="458" s="18" customFormat="1" ht="13.5"/>
    <row r="459" s="18" customFormat="1" ht="13.5"/>
    <row r="460" s="18" customFormat="1" ht="13.5"/>
    <row r="461" s="18" customFormat="1" ht="13.5"/>
    <row r="462" s="18" customFormat="1" ht="13.5"/>
    <row r="463" s="18" customFormat="1" ht="13.5"/>
    <row r="464" s="18" customFormat="1" ht="13.5"/>
    <row r="465" s="18" customFormat="1" ht="13.5"/>
    <row r="466" s="18" customFormat="1" ht="13.5"/>
    <row r="467" s="18" customFormat="1" ht="13.5"/>
    <row r="468" s="18" customFormat="1" ht="13.5"/>
    <row r="469" s="18" customFormat="1" ht="13.5"/>
    <row r="470" s="18" customFormat="1" ht="13.5"/>
    <row r="471" s="18" customFormat="1" ht="13.5"/>
    <row r="472" s="18" customFormat="1" ht="13.5"/>
    <row r="473" s="18" customFormat="1" ht="13.5"/>
    <row r="474" s="18" customFormat="1" ht="13.5"/>
    <row r="475" s="18" customFormat="1" ht="13.5"/>
    <row r="476" s="18" customFormat="1" ht="13.5"/>
    <row r="477" s="18" customFormat="1" ht="13.5"/>
    <row r="478" s="18" customFormat="1" ht="13.5"/>
    <row r="479" s="18" customFormat="1" ht="13.5"/>
    <row r="480" s="18" customFormat="1" ht="13.5"/>
    <row r="481" s="18" customFormat="1" ht="13.5"/>
    <row r="482" s="18" customFormat="1" ht="13.5"/>
    <row r="483" s="18" customFormat="1" ht="13.5"/>
    <row r="484" s="18" customFormat="1" ht="13.5"/>
    <row r="485" s="18" customFormat="1" ht="13.5"/>
    <row r="486" s="18" customFormat="1" ht="13.5"/>
    <row r="487" s="18" customFormat="1" ht="13.5"/>
    <row r="488" s="18" customFormat="1" ht="13.5"/>
    <row r="489" s="18" customFormat="1" ht="13.5"/>
    <row r="490" s="18" customFormat="1" ht="13.5"/>
    <row r="491" s="18" customFormat="1" ht="13.5"/>
    <row r="492" s="18" customFormat="1" ht="13.5"/>
    <row r="493" s="18" customFormat="1" ht="13.5"/>
    <row r="494" s="18" customFormat="1" ht="13.5"/>
    <row r="495" s="18" customFormat="1" ht="13.5"/>
    <row r="496" s="18" customFormat="1" ht="13.5"/>
    <row r="497" s="18" customFormat="1" ht="13.5"/>
    <row r="498" s="18" customFormat="1" ht="13.5"/>
    <row r="499" s="18" customFormat="1" ht="13.5"/>
    <row r="500" s="18" customFormat="1" ht="13.5"/>
    <row r="501" s="18" customFormat="1" ht="13.5"/>
    <row r="502" s="18" customFormat="1" ht="13.5"/>
    <row r="503" s="18" customFormat="1" ht="13.5"/>
    <row r="504" s="18" customFormat="1" ht="13.5"/>
    <row r="505" s="18" customFormat="1" ht="13.5"/>
    <row r="506" s="18" customFormat="1" ht="13.5"/>
    <row r="507" s="18" customFormat="1" ht="13.5"/>
    <row r="508" s="18" customFormat="1" ht="13.5"/>
    <row r="509" s="18" customFormat="1" ht="13.5"/>
    <row r="510" s="18" customFormat="1" ht="13.5"/>
    <row r="511" s="18" customFormat="1" ht="13.5"/>
    <row r="512" s="18" customFormat="1" ht="13.5"/>
    <row r="513" s="18" customFormat="1" ht="13.5"/>
    <row r="514" s="18" customFormat="1" ht="13.5"/>
    <row r="515" s="18" customFormat="1" ht="13.5"/>
    <row r="516" s="18" customFormat="1" ht="13.5"/>
    <row r="517" s="18" customFormat="1" ht="13.5"/>
    <row r="518" s="18" customFormat="1" ht="13.5"/>
    <row r="519" s="18" customFormat="1" ht="13.5"/>
    <row r="520" s="18" customFormat="1" ht="13.5"/>
    <row r="521" s="18" customFormat="1" ht="13.5"/>
    <row r="522" s="18" customFormat="1" ht="13.5"/>
    <row r="523" s="18" customFormat="1" ht="13.5"/>
    <row r="524" s="18" customFormat="1" ht="13.5"/>
    <row r="525" s="18" customFormat="1" ht="13.5"/>
    <row r="526" s="18" customFormat="1" ht="13.5"/>
    <row r="527" s="18" customFormat="1" ht="13.5"/>
    <row r="528" s="18" customFormat="1" ht="13.5"/>
    <row r="529" s="18" customFormat="1" ht="13.5"/>
    <row r="530" s="18" customFormat="1" ht="13.5"/>
    <row r="531" s="18" customFormat="1" ht="13.5"/>
    <row r="532" s="18" customFormat="1" ht="13.5"/>
    <row r="533" s="18" customFormat="1" ht="13.5"/>
    <row r="534" s="18" customFormat="1" ht="13.5"/>
    <row r="535" s="18" customFormat="1" ht="13.5"/>
    <row r="536" s="18" customFormat="1" ht="13.5"/>
    <row r="537" s="18" customFormat="1" ht="13.5"/>
    <row r="538" s="18" customFormat="1" ht="13.5"/>
    <row r="539" s="18" customFormat="1" ht="13.5"/>
    <row r="540" s="18" customFormat="1" ht="13.5"/>
    <row r="541" s="18" customFormat="1" ht="13.5"/>
    <row r="542" s="18" customFormat="1" ht="13.5"/>
    <row r="543" s="18" customFormat="1" ht="13.5"/>
    <row r="544" s="18" customFormat="1" ht="13.5"/>
    <row r="545" s="18" customFormat="1" ht="13.5"/>
    <row r="546" s="18" customFormat="1" ht="13.5"/>
    <row r="547" s="18" customFormat="1" ht="13.5"/>
    <row r="548" s="18" customFormat="1" ht="13.5"/>
    <row r="549" s="18" customFormat="1" ht="13.5"/>
    <row r="550" s="18" customFormat="1" ht="13.5"/>
    <row r="551" s="18" customFormat="1" ht="13.5"/>
    <row r="552" s="18" customFormat="1" ht="13.5"/>
    <row r="553" s="18" customFormat="1" ht="13.5"/>
    <row r="554" s="18" customFormat="1" ht="13.5"/>
    <row r="555" s="18" customFormat="1" ht="13.5"/>
    <row r="556" s="18" customFormat="1" ht="13.5"/>
    <row r="557" s="18" customFormat="1" ht="13.5"/>
    <row r="558" s="18" customFormat="1" ht="13.5"/>
    <row r="559" s="18" customFormat="1" ht="13.5"/>
    <row r="560" s="18" customFormat="1" ht="13.5"/>
    <row r="561" s="18" customFormat="1" ht="13.5"/>
    <row r="562" s="18" customFormat="1" ht="13.5"/>
    <row r="563" s="18" customFormat="1" ht="13.5"/>
    <row r="564" s="18" customFormat="1" ht="13.5"/>
    <row r="565" s="18" customFormat="1" ht="13.5"/>
    <row r="566" s="18" customFormat="1" ht="13.5"/>
    <row r="567" s="18" customFormat="1" ht="13.5"/>
    <row r="568" s="18" customFormat="1" ht="13.5"/>
    <row r="569" s="18" customFormat="1" ht="13.5"/>
    <row r="570" s="18" customFormat="1" ht="13.5"/>
    <row r="571" s="18" customFormat="1" ht="13.5"/>
    <row r="572" s="18" customFormat="1" ht="13.5"/>
    <row r="573" s="18" customFormat="1" ht="13.5"/>
    <row r="574" s="18" customFormat="1" ht="13.5"/>
    <row r="575" s="18" customFormat="1" ht="13.5"/>
    <row r="576" s="18" customFormat="1" ht="13.5"/>
    <row r="577" s="18" customFormat="1" ht="13.5"/>
    <row r="578" s="18" customFormat="1" ht="13.5"/>
    <row r="579" s="18" customFormat="1" ht="13.5"/>
    <row r="580" s="18" customFormat="1" ht="13.5"/>
    <row r="581" s="18" customFormat="1" ht="13.5"/>
    <row r="582" s="18" customFormat="1" ht="13.5"/>
    <row r="583" s="18" customFormat="1" ht="13.5"/>
    <row r="584" s="18" customFormat="1" ht="13.5"/>
    <row r="585" s="18" customFormat="1" ht="13.5"/>
    <row r="586" s="18" customFormat="1" ht="13.5"/>
    <row r="587" s="18" customFormat="1" ht="13.5"/>
    <row r="588" s="18" customFormat="1" ht="13.5"/>
    <row r="589" s="18" customFormat="1" ht="13.5"/>
    <row r="590" s="18" customFormat="1" ht="13.5"/>
    <row r="591" s="18" customFormat="1" ht="13.5"/>
    <row r="592" s="18" customFormat="1" ht="13.5"/>
    <row r="593" s="18" customFormat="1" ht="13.5"/>
    <row r="594" s="18" customFormat="1" ht="13.5"/>
    <row r="595" s="18" customFormat="1" ht="13.5"/>
    <row r="596" s="18" customFormat="1" ht="13.5"/>
    <row r="597" s="18" customFormat="1" ht="13.5"/>
    <row r="598" s="18" customFormat="1" ht="13.5"/>
    <row r="599" s="18" customFormat="1" ht="13.5"/>
    <row r="600" s="18" customFormat="1" ht="13.5"/>
    <row r="601" s="18" customFormat="1" ht="13.5"/>
    <row r="602" s="18" customFormat="1" ht="13.5"/>
    <row r="603" s="18" customFormat="1" ht="13.5"/>
    <row r="604" s="18" customFormat="1" ht="13.5"/>
    <row r="605" s="18" customFormat="1" ht="13.5"/>
    <row r="606" s="18" customFormat="1" ht="13.5"/>
    <row r="607" s="18" customFormat="1" ht="13.5"/>
    <row r="608" s="18" customFormat="1" ht="13.5"/>
    <row r="609" s="18" customFormat="1" ht="13.5"/>
    <row r="610" s="18" customFormat="1" ht="13.5"/>
    <row r="611" s="18" customFormat="1" ht="13.5"/>
    <row r="612" s="18" customFormat="1" ht="13.5"/>
    <row r="613" s="18" customFormat="1" ht="13.5"/>
    <row r="614" s="18" customFormat="1" ht="13.5"/>
    <row r="615" s="18" customFormat="1" ht="13.5"/>
    <row r="616" s="18" customFormat="1" ht="13.5"/>
    <row r="617" s="18" customFormat="1" ht="13.5"/>
    <row r="618" s="18" customFormat="1" ht="13.5"/>
    <row r="619" s="18" customFormat="1" ht="13.5"/>
    <row r="620" s="18" customFormat="1" ht="13.5"/>
    <row r="621" s="18" customFormat="1" ht="13.5"/>
    <row r="622" s="18" customFormat="1" ht="13.5"/>
    <row r="623" s="18" customFormat="1" ht="13.5"/>
    <row r="624" s="18" customFormat="1" ht="13.5"/>
    <row r="625" s="18" customFormat="1" ht="13.5"/>
    <row r="626" s="18" customFormat="1" ht="13.5"/>
    <row r="627" s="18" customFormat="1" ht="13.5"/>
    <row r="628" s="18" customFormat="1" ht="13.5"/>
    <row r="629" s="18" customFormat="1" ht="13.5"/>
    <row r="630" s="18" customFormat="1" ht="13.5"/>
    <row r="631" s="18" customFormat="1" ht="13.5"/>
    <row r="632" s="18" customFormat="1" ht="13.5"/>
    <row r="633" s="18" customFormat="1" ht="13.5"/>
    <row r="634" s="18" customFormat="1" ht="13.5"/>
    <row r="635" s="18" customFormat="1" ht="13.5"/>
    <row r="636" s="18" customFormat="1" ht="13.5"/>
    <row r="637" s="18" customFormat="1" ht="13.5"/>
    <row r="638" s="18" customFormat="1" ht="13.5"/>
    <row r="639" s="18" customFormat="1" ht="13.5"/>
    <row r="640" s="18" customFormat="1" ht="13.5"/>
    <row r="641" s="18" customFormat="1" ht="13.5"/>
    <row r="642" s="18" customFormat="1" ht="13.5"/>
    <row r="643" s="18" customFormat="1" ht="13.5"/>
    <row r="644" s="18" customFormat="1" ht="13.5"/>
    <row r="645" s="18" customFormat="1" ht="13.5"/>
    <row r="646" s="18" customFormat="1" ht="13.5"/>
    <row r="647" s="18" customFormat="1" ht="13.5"/>
    <row r="648" s="18" customFormat="1" ht="13.5"/>
    <row r="649" s="18" customFormat="1" ht="13.5"/>
    <row r="650" s="18" customFormat="1" ht="13.5"/>
    <row r="651" s="18" customFormat="1" ht="13.5"/>
    <row r="652" s="18" customFormat="1" ht="13.5"/>
    <row r="653" s="18" customFormat="1" ht="13.5"/>
    <row r="654" s="18" customFormat="1" ht="13.5"/>
    <row r="655" s="18" customFormat="1" ht="13.5"/>
    <row r="656" s="18" customFormat="1" ht="13.5"/>
    <row r="657" s="18" customFormat="1" ht="13.5"/>
    <row r="658" s="18" customFormat="1" ht="13.5"/>
    <row r="659" s="18" customFormat="1" ht="13.5"/>
    <row r="660" s="18" customFormat="1" ht="13.5"/>
    <row r="661" s="18" customFormat="1" ht="13.5"/>
    <row r="662" s="18" customFormat="1" ht="13.5"/>
    <row r="663" s="18" customFormat="1" ht="13.5"/>
    <row r="664" s="18" customFormat="1" ht="13.5"/>
    <row r="665" s="18" customFormat="1" ht="13.5"/>
    <row r="666" s="18" customFormat="1" ht="13.5"/>
    <row r="667" s="18" customFormat="1" ht="13.5"/>
    <row r="668" s="18" customFormat="1" ht="13.5"/>
    <row r="669" s="18" customFormat="1" ht="13.5"/>
    <row r="670" s="18" customFormat="1" ht="13.5"/>
    <row r="671" s="18" customFormat="1" ht="13.5"/>
    <row r="672" s="18" customFormat="1" ht="13.5"/>
    <row r="673" s="18" customFormat="1" ht="13.5"/>
    <row r="674" s="18" customFormat="1" ht="13.5"/>
    <row r="675" s="18" customFormat="1" ht="13.5"/>
    <row r="676" s="18" customFormat="1" ht="13.5"/>
    <row r="677" s="18" customFormat="1" ht="13.5"/>
    <row r="678" s="18" customFormat="1" ht="13.5"/>
    <row r="679" s="18" customFormat="1" ht="13.5"/>
    <row r="680" s="18" customFormat="1" ht="13.5"/>
    <row r="681" s="18" customFormat="1" ht="13.5"/>
    <row r="682" s="18" customFormat="1" ht="13.5"/>
    <row r="683" s="18" customFormat="1" ht="13.5"/>
    <row r="684" s="18" customFormat="1" ht="13.5"/>
    <row r="685" s="18" customFormat="1" ht="13.5"/>
    <row r="686" s="18" customFormat="1" ht="13.5"/>
    <row r="687" s="18" customFormat="1" ht="13.5"/>
    <row r="688" s="18" customFormat="1" ht="13.5"/>
    <row r="689" s="18" customFormat="1" ht="13.5"/>
    <row r="690" s="18" customFormat="1" ht="13.5"/>
    <row r="691" s="18" customFormat="1" ht="13.5"/>
    <row r="692" s="18" customFormat="1" ht="13.5"/>
    <row r="693" s="18" customFormat="1" ht="13.5"/>
    <row r="694" s="18" customFormat="1" ht="13.5"/>
    <row r="695" s="18" customFormat="1" ht="13.5"/>
    <row r="696" s="18" customFormat="1" ht="13.5"/>
    <row r="697" s="18" customFormat="1" ht="13.5"/>
    <row r="698" s="18" customFormat="1" ht="13.5"/>
    <row r="699" s="18" customFormat="1" ht="13.5"/>
    <row r="700" s="18" customFormat="1" ht="13.5"/>
    <row r="701" s="18" customFormat="1" ht="13.5"/>
    <row r="702" s="18" customFormat="1" ht="13.5"/>
    <row r="703" s="18" customFormat="1" ht="13.5"/>
    <row r="704" s="18" customFormat="1" ht="13.5"/>
    <row r="705" s="18" customFormat="1" ht="13.5"/>
    <row r="706" s="18" customFormat="1" ht="13.5"/>
    <row r="707" s="18" customFormat="1" ht="13.5"/>
    <row r="708" s="18" customFormat="1" ht="13.5"/>
    <row r="709" s="18" customFormat="1" ht="13.5"/>
    <row r="710" s="18" customFormat="1" ht="13.5"/>
    <row r="711" s="18" customFormat="1" ht="13.5"/>
    <row r="712" s="18" customFormat="1" ht="13.5"/>
    <row r="713" s="18" customFormat="1" ht="13.5"/>
    <row r="714" s="18" customFormat="1" ht="13.5"/>
    <row r="715" s="18" customFormat="1" ht="13.5"/>
    <row r="716" s="18" customFormat="1" ht="13.5"/>
    <row r="717" s="18" customFormat="1" ht="13.5"/>
    <row r="718" s="18" customFormat="1" ht="13.5"/>
    <row r="719" s="18" customFormat="1" ht="13.5"/>
    <row r="720" s="18" customFormat="1" ht="13.5"/>
    <row r="721" s="18" customFormat="1" ht="13.5"/>
    <row r="722" s="18" customFormat="1" ht="13.5"/>
    <row r="723" s="18" customFormat="1" ht="13.5"/>
    <row r="724" s="18" customFormat="1" ht="13.5"/>
    <row r="725" s="18" customFormat="1" ht="13.5"/>
    <row r="726" s="18" customFormat="1" ht="13.5"/>
    <row r="727" s="18" customFormat="1" ht="13.5"/>
    <row r="728" s="18" customFormat="1" ht="13.5"/>
    <row r="729" s="18" customFormat="1" ht="13.5"/>
    <row r="730" s="18" customFormat="1" ht="13.5"/>
    <row r="731" s="18" customFormat="1" ht="13.5"/>
    <row r="732" s="18" customFormat="1" ht="13.5"/>
    <row r="733" s="18" customFormat="1" ht="13.5"/>
    <row r="734" s="18" customFormat="1" ht="13.5"/>
    <row r="735" s="18" customFormat="1" ht="13.5"/>
    <row r="736" s="18" customFormat="1" ht="13.5"/>
    <row r="737" s="18" customFormat="1" ht="13.5"/>
    <row r="738" s="18" customFormat="1" ht="13.5"/>
    <row r="739" s="18" customFormat="1" ht="13.5"/>
    <row r="740" s="18" customFormat="1" ht="13.5"/>
    <row r="741" s="18" customFormat="1" ht="13.5"/>
    <row r="742" s="18" customFormat="1" ht="13.5"/>
    <row r="743" s="18" customFormat="1" ht="13.5"/>
    <row r="744" s="18" customFormat="1" ht="13.5"/>
    <row r="745" s="18" customFormat="1" ht="13.5"/>
    <row r="746" s="18" customFormat="1" ht="13.5"/>
    <row r="747" s="18" customFormat="1" ht="13.5"/>
    <row r="748" s="18" customFormat="1" ht="13.5"/>
    <row r="749" s="18" customFormat="1" ht="13.5"/>
    <row r="750" s="18" customFormat="1" ht="13.5"/>
    <row r="751" s="18" customFormat="1" ht="13.5"/>
    <row r="752" s="18" customFormat="1" ht="13.5"/>
    <row r="753" s="18" customFormat="1" ht="13.5"/>
    <row r="754" s="18" customFormat="1" ht="13.5"/>
    <row r="755" s="18" customFormat="1" ht="13.5"/>
    <row r="756" s="18" customFormat="1" ht="13.5"/>
    <row r="757" s="18" customFormat="1" ht="13.5"/>
    <row r="758" s="18" customFormat="1" ht="13.5"/>
    <row r="759" s="18" customFormat="1" ht="13.5"/>
    <row r="760" s="18" customFormat="1" ht="13.5"/>
    <row r="761" s="18" customFormat="1" ht="13.5"/>
    <row r="762" s="18" customFormat="1" ht="13.5"/>
    <row r="763" s="18" customFormat="1" ht="13.5"/>
    <row r="764" s="18" customFormat="1" ht="13.5"/>
    <row r="765" s="18" customFormat="1" ht="13.5"/>
    <row r="766" s="18" customFormat="1" ht="13.5"/>
    <row r="767" s="18" customFormat="1" ht="13.5"/>
    <row r="768" s="18" customFormat="1" ht="13.5"/>
    <row r="769" s="18" customFormat="1" ht="13.5"/>
    <row r="770" s="18" customFormat="1" ht="13.5"/>
    <row r="771" s="18" customFormat="1" ht="13.5"/>
    <row r="772" s="18" customFormat="1" ht="13.5"/>
    <row r="773" s="18" customFormat="1" ht="13.5"/>
    <row r="774" s="18" customFormat="1" ht="13.5"/>
    <row r="775" s="18" customFormat="1" ht="13.5"/>
    <row r="776" s="18" customFormat="1" ht="13.5"/>
    <row r="777" s="18" customFormat="1" ht="13.5"/>
    <row r="778" s="18" customFormat="1" ht="13.5"/>
    <row r="779" s="18" customFormat="1" ht="13.5"/>
    <row r="780" s="18" customFormat="1" ht="13.5"/>
    <row r="781" s="18" customFormat="1" ht="13.5"/>
    <row r="782" s="18" customFormat="1" ht="13.5"/>
    <row r="783" s="18" customFormat="1" ht="13.5"/>
    <row r="784" s="18" customFormat="1" ht="13.5"/>
    <row r="785" s="18" customFormat="1" ht="13.5"/>
    <row r="786" s="18" customFormat="1" ht="13.5"/>
    <row r="787" s="18" customFormat="1" ht="13.5"/>
    <row r="788" s="18" customFormat="1" ht="13.5"/>
    <row r="789" s="18" customFormat="1" ht="13.5"/>
    <row r="790" s="18" customFormat="1" ht="13.5"/>
    <row r="791" s="18" customFormat="1" ht="13.5"/>
    <row r="792" s="18" customFormat="1" ht="13.5"/>
    <row r="793" s="18" customFormat="1" ht="13.5"/>
    <row r="794" s="18" customFormat="1" ht="13.5"/>
    <row r="795" s="18" customFormat="1" ht="13.5"/>
    <row r="796" s="18" customFormat="1" ht="13.5"/>
    <row r="797" s="18" customFormat="1" ht="13.5"/>
    <row r="798" s="18" customFormat="1" ht="13.5"/>
    <row r="799" s="18" customFormat="1" ht="13.5"/>
    <row r="800" s="18" customFormat="1" ht="13.5"/>
    <row r="801" s="18" customFormat="1" ht="13.5"/>
    <row r="802" s="18" customFormat="1" ht="13.5"/>
    <row r="803" s="18" customFormat="1" ht="13.5"/>
    <row r="804" s="18" customFormat="1" ht="13.5"/>
    <row r="805" s="18" customFormat="1" ht="13.5"/>
    <row r="806" s="18" customFormat="1" ht="13.5"/>
    <row r="807" s="18" customFormat="1" ht="13.5"/>
    <row r="808" s="18" customFormat="1" ht="13.5"/>
    <row r="809" s="18" customFormat="1" ht="13.5"/>
    <row r="810" s="18" customFormat="1" ht="13.5"/>
    <row r="811" s="18" customFormat="1" ht="13.5"/>
    <row r="812" s="18" customFormat="1" ht="13.5"/>
    <row r="813" s="18" customFormat="1" ht="13.5"/>
    <row r="814" s="18" customFormat="1" ht="13.5"/>
    <row r="815" s="18" customFormat="1" ht="13.5"/>
    <row r="816" s="18" customFormat="1" ht="13.5"/>
    <row r="817" s="18" customFormat="1" ht="13.5"/>
    <row r="818" s="18" customFormat="1" ht="13.5"/>
    <row r="819" s="18" customFormat="1" ht="13.5"/>
    <row r="820" s="18" customFormat="1" ht="13.5"/>
    <row r="821" s="18" customFormat="1" ht="13.5"/>
    <row r="822" s="18" customFormat="1" ht="13.5"/>
    <row r="823" s="18" customFormat="1" ht="13.5"/>
    <row r="824" s="18" customFormat="1" ht="13.5"/>
    <row r="825" s="18" customFormat="1" ht="13.5"/>
    <row r="826" s="18" customFormat="1" ht="13.5"/>
    <row r="827" s="18" customFormat="1" ht="13.5"/>
    <row r="828" s="18" customFormat="1" ht="13.5"/>
    <row r="829" s="18" customFormat="1" ht="13.5"/>
    <row r="830" s="18" customFormat="1" ht="13.5"/>
    <row r="831" s="18" customFormat="1" ht="13.5"/>
    <row r="832" s="18" customFormat="1" ht="13.5"/>
    <row r="833" s="18" customFormat="1" ht="13.5"/>
    <row r="834" s="18" customFormat="1" ht="13.5"/>
    <row r="835" s="18" customFormat="1" ht="13.5"/>
    <row r="836" s="18" customFormat="1" ht="13.5"/>
    <row r="837" s="18" customFormat="1" ht="13.5"/>
    <row r="838" s="18" customFormat="1" ht="13.5"/>
    <row r="839" s="18" customFormat="1" ht="13.5"/>
    <row r="840" s="18" customFormat="1" ht="13.5"/>
    <row r="841" s="18" customFormat="1" ht="13.5"/>
    <row r="842" s="18" customFormat="1" ht="13.5"/>
    <row r="843" s="18" customFormat="1" ht="13.5"/>
    <row r="844" s="18" customFormat="1" ht="13.5"/>
    <row r="845" s="18" customFormat="1" ht="13.5"/>
    <row r="846" s="18" customFormat="1" ht="13.5"/>
    <row r="847" s="18" customFormat="1" ht="13.5"/>
    <row r="848" s="18" customFormat="1" ht="13.5"/>
    <row r="849" s="18" customFormat="1" ht="13.5"/>
    <row r="850" s="18" customFormat="1" ht="13.5"/>
    <row r="851" s="18" customFormat="1" ht="13.5"/>
    <row r="852" s="18" customFormat="1" ht="13.5"/>
    <row r="853" s="18" customFormat="1" ht="13.5"/>
    <row r="854" s="18" customFormat="1" ht="13.5"/>
    <row r="855" s="18" customFormat="1" ht="13.5"/>
    <row r="856" s="18" customFormat="1" ht="13.5"/>
    <row r="857" s="18" customFormat="1" ht="13.5"/>
    <row r="858" s="18" customFormat="1" ht="13.5"/>
    <row r="859" s="18" customFormat="1" ht="13.5"/>
    <row r="860" s="18" customFormat="1" ht="13.5"/>
    <row r="861" s="18" customFormat="1" ht="13.5"/>
    <row r="862" s="18" customFormat="1" ht="13.5"/>
    <row r="863" s="18" customFormat="1" ht="13.5"/>
    <row r="864" s="18" customFormat="1" ht="13.5"/>
    <row r="865" s="18" customFormat="1" ht="13.5"/>
    <row r="866" s="18" customFormat="1" ht="13.5"/>
    <row r="867" s="18" customFormat="1" ht="13.5"/>
    <row r="868" s="18" customFormat="1" ht="13.5"/>
    <row r="869" s="18" customFormat="1" ht="13.5"/>
    <row r="870" s="18" customFormat="1" ht="13.5"/>
    <row r="871" s="18" customFormat="1" ht="13.5"/>
    <row r="872" s="18" customFormat="1" ht="13.5"/>
    <row r="873" s="18" customFormat="1" ht="13.5"/>
    <row r="874" s="18" customFormat="1" ht="13.5"/>
    <row r="875" s="18" customFormat="1" ht="13.5"/>
    <row r="876" s="18" customFormat="1" ht="13.5"/>
    <row r="877" s="18" customFormat="1" ht="13.5"/>
    <row r="878" s="18" customFormat="1" ht="13.5"/>
    <row r="879" s="18" customFormat="1" ht="13.5"/>
    <row r="880" s="18" customFormat="1" ht="13.5"/>
    <row r="881" s="18" customFormat="1" ht="13.5"/>
    <row r="882" s="18" customFormat="1" ht="13.5"/>
    <row r="883" s="18" customFormat="1" ht="13.5"/>
    <row r="884" s="18" customFormat="1" ht="13.5"/>
    <row r="885" s="18" customFormat="1" ht="13.5"/>
    <row r="886" s="18" customFormat="1" ht="13.5"/>
    <row r="887" s="18" customFormat="1" ht="13.5"/>
    <row r="888" s="18" customFormat="1" ht="13.5"/>
    <row r="889" s="18" customFormat="1" ht="13.5"/>
    <row r="890" s="18" customFormat="1" ht="13.5"/>
    <row r="891" s="18" customFormat="1" ht="13.5"/>
    <row r="892" s="18" customFormat="1" ht="13.5"/>
    <row r="893" s="18" customFormat="1" ht="13.5"/>
    <row r="894" s="18" customFormat="1" ht="13.5"/>
    <row r="895" s="18" customFormat="1" ht="13.5"/>
    <row r="896" s="18" customFormat="1" ht="13.5"/>
    <row r="897" s="18" customFormat="1" ht="13.5"/>
    <row r="898" s="18" customFormat="1" ht="13.5"/>
    <row r="899" s="18" customFormat="1" ht="13.5"/>
    <row r="900" s="18" customFormat="1" ht="13.5"/>
    <row r="901" s="18" customFormat="1" ht="13.5"/>
    <row r="902" s="18" customFormat="1" ht="13.5"/>
    <row r="903" s="18" customFormat="1" ht="13.5"/>
    <row r="904" s="18" customFormat="1" ht="13.5"/>
    <row r="905" s="18" customFormat="1" ht="13.5"/>
    <row r="906" s="18" customFormat="1" ht="13.5"/>
    <row r="907" s="18" customFormat="1" ht="13.5"/>
    <row r="908" s="18" customFormat="1" ht="13.5"/>
    <row r="909" s="18" customFormat="1" ht="13.5"/>
    <row r="910" s="18" customFormat="1" ht="13.5"/>
    <row r="911" s="18" customFormat="1" ht="13.5"/>
    <row r="912" s="18" customFormat="1" ht="13.5"/>
    <row r="913" s="18" customFormat="1" ht="13.5"/>
    <row r="914" s="18" customFormat="1" ht="13.5"/>
    <row r="915" s="18" customFormat="1" ht="13.5"/>
    <row r="916" s="18" customFormat="1" ht="13.5"/>
    <row r="917" s="18" customFormat="1" ht="13.5"/>
    <row r="918" s="18" customFormat="1" ht="13.5"/>
    <row r="919" s="18" customFormat="1" ht="13.5"/>
    <row r="920" s="18" customFormat="1" ht="13.5"/>
    <row r="921" s="18" customFormat="1" ht="13.5"/>
    <row r="922" s="18" customFormat="1" ht="13.5"/>
    <row r="923" s="18" customFormat="1" ht="13.5"/>
    <row r="924" s="18" customFormat="1" ht="13.5"/>
    <row r="925" s="18" customFormat="1" ht="13.5"/>
    <row r="926" s="18" customFormat="1" ht="13.5"/>
    <row r="927" s="18" customFormat="1" ht="13.5"/>
    <row r="928" s="18" customFormat="1" ht="13.5"/>
    <row r="929" s="18" customFormat="1" ht="13.5"/>
    <row r="930" s="18" customFormat="1" ht="13.5"/>
    <row r="931" s="18" customFormat="1" ht="13.5"/>
    <row r="932" s="18" customFormat="1" ht="13.5"/>
    <row r="933" s="18" customFormat="1" ht="13.5"/>
    <row r="934" s="18" customFormat="1" ht="13.5"/>
    <row r="935" s="18" customFormat="1" ht="13.5"/>
    <row r="936" s="18" customFormat="1" ht="13.5"/>
    <row r="937" s="18" customFormat="1" ht="13.5"/>
    <row r="938" s="18" customFormat="1" ht="13.5"/>
    <row r="939" s="18" customFormat="1" ht="13.5"/>
    <row r="940" s="18" customFormat="1" ht="13.5"/>
    <row r="941" s="18" customFormat="1" ht="13.5"/>
    <row r="942" s="18" customFormat="1" ht="13.5"/>
    <row r="943" s="18" customFormat="1" ht="13.5"/>
    <row r="944" s="18" customFormat="1" ht="13.5"/>
    <row r="945" s="18" customFormat="1" ht="13.5"/>
    <row r="946" s="18" customFormat="1" ht="13.5"/>
    <row r="947" s="18" customFormat="1" ht="13.5"/>
    <row r="948" s="18" customFormat="1" ht="13.5"/>
    <row r="949" s="18" customFormat="1" ht="13.5"/>
    <row r="950" s="18" customFormat="1" ht="13.5"/>
    <row r="951" s="18" customFormat="1" ht="13.5"/>
    <row r="952" s="18" customFormat="1" ht="13.5"/>
    <row r="953" s="18" customFormat="1" ht="13.5"/>
    <row r="954" s="18" customFormat="1" ht="13.5"/>
    <row r="955" s="18" customFormat="1" ht="13.5"/>
    <row r="956" s="18" customFormat="1" ht="13.5"/>
    <row r="957" s="18" customFormat="1" ht="13.5"/>
    <row r="958" s="18" customFormat="1" ht="13.5"/>
    <row r="959" s="18" customFormat="1" ht="13.5"/>
    <row r="960" s="18" customFormat="1" ht="13.5"/>
    <row r="961" s="18" customFormat="1" ht="13.5"/>
    <row r="962" s="18" customFormat="1" ht="13.5"/>
    <row r="963" s="18" customFormat="1" ht="13.5"/>
    <row r="964" s="18" customFormat="1" ht="13.5"/>
    <row r="965" s="18" customFormat="1" ht="13.5"/>
    <row r="966" s="18" customFormat="1" ht="13.5"/>
    <row r="967" s="18" customFormat="1" ht="13.5"/>
    <row r="968" s="18" customFormat="1" ht="13.5"/>
    <row r="969" s="18" customFormat="1" ht="13.5"/>
    <row r="970" s="18" customFormat="1" ht="13.5"/>
    <row r="971" s="18" customFormat="1" ht="13.5"/>
    <row r="972" s="18" customFormat="1" ht="13.5"/>
    <row r="973" s="18" customFormat="1" ht="13.5"/>
    <row r="974" s="18" customFormat="1" ht="13.5"/>
    <row r="975" s="18" customFormat="1" ht="13.5"/>
    <row r="976" s="18" customFormat="1" ht="13.5"/>
    <row r="977" s="18" customFormat="1" ht="13.5"/>
    <row r="978" s="18" customFormat="1" ht="13.5"/>
    <row r="979" s="18" customFormat="1" ht="13.5"/>
    <row r="980" s="18" customFormat="1" ht="13.5"/>
    <row r="981" s="18" customFormat="1" ht="13.5"/>
    <row r="982" s="18" customFormat="1" ht="13.5"/>
    <row r="983" s="18" customFormat="1" ht="13.5"/>
    <row r="984" s="18" customFormat="1" ht="13.5"/>
    <row r="985" s="18" customFormat="1" ht="13.5"/>
    <row r="986" s="18" customFormat="1" ht="13.5"/>
    <row r="987" s="18" customFormat="1" ht="13.5"/>
    <row r="988" s="18" customFormat="1" ht="13.5"/>
    <row r="989" s="18" customFormat="1" ht="13.5"/>
    <row r="990" s="18" customFormat="1" ht="13.5"/>
    <row r="991" s="18" customFormat="1" ht="13.5"/>
    <row r="992" s="18" customFormat="1" ht="13.5"/>
    <row r="993" s="18" customFormat="1" ht="13.5"/>
    <row r="994" s="18" customFormat="1" ht="13.5"/>
    <row r="995" s="18" customFormat="1" ht="13.5"/>
    <row r="996" s="18" customFormat="1" ht="13.5"/>
    <row r="997" s="18" customFormat="1" ht="13.5"/>
    <row r="998" s="18" customFormat="1" ht="13.5"/>
    <row r="999" s="18" customFormat="1" ht="13.5"/>
    <row r="1000" s="18" customFormat="1" ht="13.5"/>
    <row r="1001" s="18" customFormat="1" ht="13.5"/>
    <row r="1002" s="18" customFormat="1" ht="13.5"/>
    <row r="1003" s="18" customFormat="1" ht="13.5"/>
    <row r="1004" s="18" customFormat="1" ht="13.5"/>
    <row r="1005" s="18" customFormat="1" ht="13.5"/>
    <row r="1006" s="18" customFormat="1" ht="13.5"/>
    <row r="1007" s="18" customFormat="1" ht="13.5"/>
    <row r="1008" s="18" customFormat="1" ht="13.5"/>
    <row r="1009" s="18" customFormat="1" ht="13.5"/>
    <row r="1010" s="18" customFormat="1" ht="13.5"/>
    <row r="1011" s="18" customFormat="1" ht="13.5"/>
    <row r="1012" s="18" customFormat="1" ht="13.5"/>
    <row r="1013" s="18" customFormat="1" ht="13.5"/>
    <row r="1014" s="18" customFormat="1" ht="13.5"/>
    <row r="1015" s="18" customFormat="1" ht="13.5"/>
    <row r="1016" s="18" customFormat="1" ht="13.5"/>
    <row r="1017" s="18" customFormat="1" ht="13.5"/>
    <row r="1018" s="18" customFormat="1" ht="13.5"/>
    <row r="1019" s="18" customFormat="1" ht="13.5"/>
    <row r="1020" s="18" customFormat="1" ht="13.5"/>
    <row r="1021" s="18" customFormat="1" ht="13.5"/>
    <row r="1022" s="18" customFormat="1" ht="13.5"/>
    <row r="1023" s="18" customFormat="1" ht="13.5"/>
    <row r="1024" s="18" customFormat="1" ht="13.5"/>
    <row r="1025" s="18" customFormat="1" ht="13.5"/>
    <row r="1026" s="18" customFormat="1" ht="13.5"/>
    <row r="1027" s="18" customFormat="1" ht="13.5"/>
    <row r="1028" s="18" customFormat="1" ht="13.5"/>
    <row r="1029" s="18" customFormat="1" ht="13.5"/>
    <row r="1030" s="18" customFormat="1" ht="13.5"/>
    <row r="1031" s="18" customFormat="1" ht="13.5"/>
    <row r="1032" s="18" customFormat="1" ht="13.5"/>
    <row r="1033" s="18" customFormat="1" ht="13.5"/>
    <row r="1034" s="18" customFormat="1" ht="13.5"/>
    <row r="1035" s="18" customFormat="1" ht="13.5"/>
    <row r="1036" s="18" customFormat="1" ht="13.5"/>
    <row r="1037" s="18" customFormat="1" ht="13.5"/>
    <row r="1038" s="18" customFormat="1" ht="13.5"/>
    <row r="1039" s="18" customFormat="1" ht="13.5"/>
    <row r="1040" s="18" customFormat="1" ht="13.5"/>
    <row r="1041" s="18" customFormat="1" ht="13.5"/>
    <row r="1042" s="18" customFormat="1" ht="13.5"/>
    <row r="1043" s="18" customFormat="1" ht="13.5"/>
    <row r="1044" s="18" customFormat="1" ht="13.5"/>
    <row r="1045" s="18" customFormat="1" ht="13.5"/>
    <row r="1046" s="18" customFormat="1" ht="13.5"/>
    <row r="1047" s="18" customFormat="1" ht="13.5"/>
    <row r="1048" s="18" customFormat="1" ht="13.5"/>
    <row r="1049" s="18" customFormat="1" ht="13.5"/>
    <row r="1050" s="18" customFormat="1" ht="13.5"/>
    <row r="1051" s="18" customFormat="1" ht="13.5"/>
    <row r="1052" s="18" customFormat="1" ht="13.5"/>
    <row r="1053" s="18" customFormat="1" ht="13.5"/>
    <row r="1054" s="18" customFormat="1" ht="13.5"/>
    <row r="1055" s="18" customFormat="1" ht="13.5"/>
    <row r="1056" s="18" customFormat="1" ht="13.5"/>
    <row r="1057" s="18" customFormat="1" ht="13.5"/>
    <row r="1058" s="18" customFormat="1" ht="13.5"/>
    <row r="1059" s="18" customFormat="1" ht="13.5"/>
    <row r="1060" s="18" customFormat="1" ht="13.5"/>
    <row r="1061" s="18" customFormat="1" ht="13.5"/>
    <row r="1062" s="18" customFormat="1" ht="13.5"/>
    <row r="1063" s="18" customFormat="1" ht="13.5"/>
    <row r="1064" s="18" customFormat="1" ht="13.5"/>
    <row r="1065" s="18" customFormat="1" ht="13.5"/>
    <row r="1066" s="18" customFormat="1" ht="13.5"/>
    <row r="1067" s="18" customFormat="1" ht="13.5"/>
    <row r="1068" s="18" customFormat="1" ht="13.5"/>
    <row r="1069" s="18" customFormat="1" ht="13.5"/>
    <row r="1070" s="18" customFormat="1" ht="13.5"/>
    <row r="1071" s="18" customFormat="1" ht="13.5"/>
    <row r="1072" s="18" customFormat="1" ht="13.5"/>
    <row r="1073" s="18" customFormat="1" ht="13.5"/>
    <row r="1074" s="18" customFormat="1" ht="13.5"/>
    <row r="1075" s="18" customFormat="1" ht="13.5"/>
    <row r="1076" s="18" customFormat="1" ht="13.5"/>
    <row r="1077" s="18" customFormat="1" ht="13.5"/>
    <row r="1078" s="18" customFormat="1" ht="13.5"/>
    <row r="1079" s="18" customFormat="1" ht="13.5"/>
    <row r="1080" s="18" customFormat="1" ht="13.5"/>
    <row r="1081" s="18" customFormat="1" ht="13.5"/>
    <row r="1082" s="18" customFormat="1" ht="13.5"/>
    <row r="1083" s="18" customFormat="1" ht="13.5"/>
    <row r="1084" s="18" customFormat="1" ht="13.5"/>
    <row r="1085" s="18" customFormat="1" ht="13.5"/>
    <row r="1086" s="18" customFormat="1" ht="13.5"/>
    <row r="1087" s="18" customFormat="1" ht="13.5"/>
    <row r="1088" s="18" customFormat="1" ht="13.5"/>
    <row r="1089" s="18" customFormat="1" ht="13.5"/>
    <row r="1090" s="18" customFormat="1" ht="13.5"/>
    <row r="1091" s="18" customFormat="1" ht="13.5"/>
    <row r="1092" s="18" customFormat="1" ht="13.5"/>
    <row r="1093" s="18" customFormat="1" ht="13.5"/>
    <row r="1094" s="18" customFormat="1" ht="13.5"/>
    <row r="1095" s="18" customFormat="1" ht="13.5"/>
    <row r="1096" s="18" customFormat="1" ht="13.5"/>
    <row r="1097" s="18" customFormat="1" ht="13.5"/>
    <row r="1098" s="18" customFormat="1" ht="13.5"/>
    <row r="1099" s="18" customFormat="1" ht="13.5"/>
    <row r="1100" s="18" customFormat="1" ht="13.5"/>
    <row r="1101" s="18" customFormat="1" ht="13.5"/>
    <row r="1102" s="18" customFormat="1" ht="13.5"/>
    <row r="1103" s="18" customFormat="1" ht="13.5"/>
    <row r="1104" s="18" customFormat="1" ht="13.5"/>
    <row r="1105" s="18" customFormat="1" ht="13.5"/>
    <row r="1106" s="18" customFormat="1" ht="13.5"/>
    <row r="1107" s="18" customFormat="1" ht="13.5"/>
    <row r="1108" s="18" customFormat="1" ht="13.5"/>
    <row r="1109" s="18" customFormat="1" ht="13.5"/>
    <row r="1110" s="18" customFormat="1" ht="13.5"/>
    <row r="1111" s="18" customFormat="1" ht="13.5"/>
    <row r="1112" s="18" customFormat="1" ht="13.5"/>
    <row r="1113" s="18" customFormat="1" ht="13.5"/>
    <row r="1114" s="18" customFormat="1" ht="13.5"/>
    <row r="1115" s="18" customFormat="1" ht="13.5"/>
    <row r="1116" s="18" customFormat="1" ht="13.5"/>
    <row r="1117" s="18" customFormat="1" ht="13.5"/>
    <row r="1118" s="18" customFormat="1" ht="13.5"/>
    <row r="1119" s="18" customFormat="1" ht="13.5"/>
    <row r="1120" s="18" customFormat="1" ht="13.5"/>
    <row r="1121" s="18" customFormat="1" ht="13.5"/>
    <row r="1122" s="18" customFormat="1" ht="13.5"/>
    <row r="1123" s="18" customFormat="1" ht="13.5"/>
    <row r="1124" s="18" customFormat="1" ht="13.5"/>
    <row r="1125" s="18" customFormat="1" ht="13.5"/>
    <row r="1126" s="18" customFormat="1" ht="13.5"/>
    <row r="1127" s="18" customFormat="1" ht="13.5"/>
    <row r="1128" s="18" customFormat="1" ht="13.5"/>
    <row r="1129" s="18" customFormat="1" ht="13.5"/>
    <row r="1130" s="18" customFormat="1" ht="13.5"/>
    <row r="1131" s="18" customFormat="1" ht="13.5"/>
    <row r="1132" s="18" customFormat="1" ht="13.5"/>
    <row r="1133" s="18" customFormat="1" ht="13.5"/>
    <row r="1134" s="18" customFormat="1" ht="13.5"/>
    <row r="1135" s="18" customFormat="1" ht="13.5"/>
    <row r="1136" s="18" customFormat="1" ht="13.5"/>
    <row r="1137" s="18" customFormat="1" ht="13.5"/>
    <row r="1138" s="18" customFormat="1" ht="13.5"/>
    <row r="1139" s="18" customFormat="1" ht="13.5"/>
    <row r="1140" s="18" customFormat="1" ht="13.5"/>
    <row r="1141" s="18" customFormat="1" ht="13.5"/>
    <row r="1142" s="18" customFormat="1" ht="13.5"/>
    <row r="1143" s="18" customFormat="1" ht="13.5"/>
    <row r="1144" s="18" customFormat="1" ht="13.5"/>
    <row r="1145" s="18" customFormat="1" ht="13.5"/>
    <row r="1146" s="18" customFormat="1" ht="13.5"/>
    <row r="1147" s="18" customFormat="1" ht="13.5"/>
    <row r="1148" s="18" customFormat="1" ht="13.5"/>
    <row r="1149" s="18" customFormat="1" ht="13.5"/>
    <row r="1150" s="18" customFormat="1" ht="13.5"/>
    <row r="1151" s="18" customFormat="1" ht="13.5"/>
    <row r="1152" s="18" customFormat="1" ht="13.5"/>
    <row r="1153" s="18" customFormat="1" ht="13.5"/>
    <row r="1154" s="18" customFormat="1" ht="13.5"/>
    <row r="1155" s="18" customFormat="1" ht="13.5"/>
    <row r="1156" s="18" customFormat="1" ht="13.5"/>
    <row r="1157" s="18" customFormat="1" ht="13.5"/>
    <row r="1158" s="18" customFormat="1" ht="13.5"/>
    <row r="1159" s="18" customFormat="1" ht="13.5"/>
    <row r="1160" s="18" customFormat="1" ht="13.5"/>
    <row r="1161" s="18" customFormat="1" ht="13.5"/>
    <row r="1162" s="18" customFormat="1" ht="13.5"/>
    <row r="1163" s="18" customFormat="1" ht="13.5"/>
    <row r="1164" s="18" customFormat="1" ht="13.5"/>
    <row r="1165" s="18" customFormat="1" ht="13.5"/>
    <row r="1166" s="18" customFormat="1" ht="13.5"/>
    <row r="1167" s="18" customFormat="1" ht="13.5"/>
    <row r="1168" s="18" customFormat="1" ht="13.5"/>
    <row r="1169" s="18" customFormat="1" ht="13.5"/>
    <row r="1170" s="18" customFormat="1" ht="13.5"/>
    <row r="1171" s="18" customFormat="1" ht="13.5"/>
    <row r="1172" s="18" customFormat="1" ht="13.5"/>
    <row r="1173" s="18" customFormat="1" ht="13.5"/>
    <row r="1174" s="18" customFormat="1" ht="13.5"/>
    <row r="1175" s="18" customFormat="1" ht="13.5"/>
    <row r="1176" s="18" customFormat="1" ht="13.5"/>
    <row r="1177" s="18" customFormat="1" ht="13.5"/>
    <row r="1178" s="18" customFormat="1" ht="13.5"/>
    <row r="1179" s="18" customFormat="1" ht="13.5"/>
    <row r="1180" s="18" customFormat="1" ht="13.5"/>
    <row r="1181" s="18" customFormat="1" ht="13.5"/>
    <row r="1182" s="18" customFormat="1" ht="13.5"/>
    <row r="1183" s="18" customFormat="1" ht="13.5"/>
    <row r="1184" s="18" customFormat="1" ht="13.5"/>
    <row r="1185" s="18" customFormat="1" ht="13.5"/>
    <row r="1186" s="18" customFormat="1" ht="13.5"/>
    <row r="1187" s="18" customFormat="1" ht="13.5"/>
    <row r="1188" s="18" customFormat="1" ht="13.5"/>
    <row r="1189" s="18" customFormat="1" ht="13.5"/>
    <row r="1190" s="18" customFormat="1" ht="13.5"/>
    <row r="1191" s="18" customFormat="1" ht="13.5"/>
    <row r="1192" s="18" customFormat="1" ht="13.5"/>
    <row r="1193" s="18" customFormat="1" ht="13.5"/>
    <row r="1194" s="18" customFormat="1" ht="13.5"/>
    <row r="1195" s="18" customFormat="1" ht="13.5"/>
    <row r="1196" s="18" customFormat="1" ht="13.5"/>
    <row r="1197" s="18" customFormat="1" ht="13.5"/>
    <row r="1198" s="18" customFormat="1" ht="13.5"/>
    <row r="1199" s="18" customFormat="1" ht="13.5"/>
    <row r="1200" s="18" customFormat="1" ht="13.5"/>
    <row r="1201" s="18" customFormat="1" ht="13.5"/>
    <row r="1202" s="18" customFormat="1" ht="13.5"/>
    <row r="1203" s="18" customFormat="1" ht="13.5"/>
    <row r="1204" s="18" customFormat="1" ht="13.5"/>
    <row r="1205" s="18" customFormat="1" ht="13.5"/>
    <row r="1206" s="18" customFormat="1" ht="13.5"/>
    <row r="1207" s="18" customFormat="1" ht="13.5"/>
    <row r="1208" s="18" customFormat="1" ht="13.5"/>
    <row r="1209" s="18" customFormat="1" ht="13.5"/>
    <row r="1210" s="18" customFormat="1" ht="13.5"/>
    <row r="1211" s="18" customFormat="1" ht="13.5"/>
    <row r="1212" s="18" customFormat="1" ht="13.5"/>
    <row r="1213" s="18" customFormat="1" ht="13.5"/>
    <row r="1214" s="18" customFormat="1" ht="13.5"/>
    <row r="1215" s="18" customFormat="1" ht="13.5"/>
    <row r="1216" s="18" customFormat="1" ht="13.5"/>
    <row r="1217" s="18" customFormat="1" ht="13.5"/>
    <row r="1218" s="18" customFormat="1" ht="13.5"/>
    <row r="1219" s="18" customFormat="1" ht="13.5"/>
    <row r="1220" s="18" customFormat="1" ht="13.5"/>
    <row r="1221" s="18" customFormat="1" ht="13.5"/>
    <row r="1222" s="18" customFormat="1" ht="13.5"/>
    <row r="1223" s="18" customFormat="1" ht="13.5"/>
    <row r="1224" s="18" customFormat="1" ht="13.5"/>
    <row r="1225" s="18" customFormat="1" ht="13.5"/>
    <row r="1226" s="18" customFormat="1" ht="13.5"/>
    <row r="1227" s="18" customFormat="1" ht="13.5"/>
    <row r="1228" s="18" customFormat="1" ht="13.5"/>
    <row r="1229" s="18" customFormat="1" ht="13.5"/>
    <row r="1230" s="18" customFormat="1" ht="13.5"/>
    <row r="1231" s="18" customFormat="1" ht="13.5"/>
    <row r="1232" s="18" customFormat="1" ht="13.5"/>
    <row r="1233" s="18" customFormat="1" ht="13.5"/>
    <row r="1234" s="18" customFormat="1" ht="13.5"/>
    <row r="1235" s="18" customFormat="1" ht="13.5"/>
    <row r="1236" s="18" customFormat="1" ht="13.5"/>
    <row r="1237" s="18" customFormat="1" ht="13.5"/>
    <row r="1238" s="18" customFormat="1" ht="13.5"/>
    <row r="1239" s="18" customFormat="1" ht="13.5"/>
    <row r="1240" s="18" customFormat="1" ht="13.5"/>
    <row r="1241" s="18" customFormat="1" ht="13.5"/>
    <row r="1242" s="18" customFormat="1" ht="13.5"/>
    <row r="1243" s="18" customFormat="1" ht="13.5"/>
    <row r="1244" s="18" customFormat="1" ht="13.5"/>
    <row r="1245" s="18" customFormat="1" ht="13.5"/>
    <row r="1246" s="18" customFormat="1" ht="13.5"/>
    <row r="1247" s="18" customFormat="1" ht="13.5"/>
    <row r="1248" s="18" customFormat="1" ht="13.5"/>
    <row r="1249" s="18" customFormat="1" ht="13.5"/>
    <row r="1250" s="18" customFormat="1" ht="13.5"/>
    <row r="1251" s="18" customFormat="1" ht="13.5"/>
    <row r="1252" s="18" customFormat="1" ht="13.5"/>
    <row r="1253" s="18" customFormat="1" ht="13.5"/>
    <row r="1254" s="18" customFormat="1" ht="13.5"/>
    <row r="1255" s="18" customFormat="1" ht="13.5"/>
    <row r="1256" s="18" customFormat="1" ht="13.5"/>
    <row r="1257" s="18" customFormat="1" ht="13.5"/>
    <row r="1258" s="18" customFormat="1" ht="13.5"/>
    <row r="1259" s="18" customFormat="1" ht="13.5"/>
    <row r="1260" s="18" customFormat="1" ht="13.5"/>
    <row r="1261" s="18" customFormat="1" ht="13.5"/>
    <row r="1262" s="18" customFormat="1" ht="13.5"/>
    <row r="1263" s="18" customFormat="1" ht="13.5"/>
    <row r="1264" s="18" customFormat="1" ht="13.5"/>
    <row r="1265" s="18" customFormat="1" ht="13.5"/>
    <row r="1266" s="18" customFormat="1" ht="13.5"/>
    <row r="1267" s="18" customFormat="1" ht="13.5"/>
    <row r="1268" s="18" customFormat="1" ht="13.5"/>
    <row r="1269" s="18" customFormat="1" ht="13.5"/>
    <row r="1270" s="18" customFormat="1" ht="13.5"/>
    <row r="1271" s="18" customFormat="1" ht="13.5"/>
    <row r="1272" s="18" customFormat="1" ht="13.5"/>
    <row r="1273" s="18" customFormat="1" ht="13.5"/>
    <row r="1274" s="18" customFormat="1" ht="13.5"/>
    <row r="1275" s="18" customFormat="1" ht="13.5"/>
    <row r="1276" s="18" customFormat="1" ht="13.5"/>
    <row r="1277" s="18" customFormat="1" ht="13.5"/>
    <row r="1278" s="18" customFormat="1" ht="13.5"/>
    <row r="1279" s="18" customFormat="1" ht="13.5"/>
    <row r="1280" s="18" customFormat="1" ht="13.5"/>
    <row r="1281" s="18" customFormat="1" ht="13.5"/>
    <row r="1282" s="18" customFormat="1" ht="13.5"/>
    <row r="1283" s="18" customFormat="1" ht="13.5"/>
    <row r="1284" s="18" customFormat="1" ht="13.5"/>
    <row r="1285" s="18" customFormat="1" ht="13.5"/>
    <row r="1286" s="18" customFormat="1" ht="13.5"/>
    <row r="1287" s="18" customFormat="1" ht="13.5"/>
    <row r="1288" s="18" customFormat="1" ht="13.5"/>
    <row r="1289" s="18" customFormat="1" ht="13.5"/>
    <row r="1290" s="18" customFormat="1" ht="13.5"/>
    <row r="1291" s="18" customFormat="1" ht="13.5"/>
    <row r="1292" s="18" customFormat="1" ht="13.5"/>
    <row r="1293" s="18" customFormat="1" ht="13.5"/>
    <row r="1294" s="18" customFormat="1" ht="13.5"/>
    <row r="1295" s="18" customFormat="1" ht="13.5"/>
    <row r="1296" s="18" customFormat="1" ht="13.5"/>
    <row r="1297" s="18" customFormat="1" ht="13.5"/>
    <row r="1298" s="18" customFormat="1" ht="13.5"/>
    <row r="1299" s="18" customFormat="1" ht="13.5"/>
    <row r="1300" s="18" customFormat="1" ht="13.5"/>
    <row r="1301" s="18" customFormat="1" ht="13.5"/>
    <row r="1302" s="18" customFormat="1" ht="13.5"/>
    <row r="1303" s="18" customFormat="1" ht="13.5"/>
    <row r="1304" s="18" customFormat="1" ht="13.5"/>
    <row r="1305" s="18" customFormat="1" ht="13.5"/>
    <row r="1306" s="18" customFormat="1" ht="13.5"/>
    <row r="1307" s="18" customFormat="1" ht="13.5"/>
    <row r="1308" s="18" customFormat="1" ht="13.5"/>
    <row r="1309" s="18" customFormat="1" ht="13.5"/>
    <row r="1310" s="18" customFormat="1" ht="13.5"/>
    <row r="1311" s="18" customFormat="1" ht="13.5"/>
    <row r="1312" s="18" customFormat="1" ht="13.5"/>
    <row r="1313" s="18" customFormat="1" ht="13.5"/>
    <row r="1314" s="18" customFormat="1" ht="13.5"/>
    <row r="1315" s="18" customFormat="1" ht="13.5"/>
    <row r="1316" s="18" customFormat="1" ht="13.5"/>
    <row r="1317" s="18" customFormat="1" ht="13.5"/>
    <row r="1318" s="18" customFormat="1" ht="13.5"/>
    <row r="1319" s="18" customFormat="1" ht="13.5"/>
    <row r="1320" s="18" customFormat="1" ht="13.5"/>
    <row r="1321" s="18" customFormat="1" ht="13.5"/>
    <row r="1322" s="18" customFormat="1" ht="13.5"/>
    <row r="1323" s="18" customFormat="1" ht="13.5"/>
    <row r="1324" s="18" customFormat="1" ht="13.5"/>
    <row r="1325" s="18" customFormat="1" ht="13.5"/>
    <row r="1326" s="18" customFormat="1" ht="13.5"/>
    <row r="1327" s="18" customFormat="1" ht="13.5"/>
    <row r="1328" s="18" customFormat="1" ht="13.5"/>
    <row r="1329" s="18" customFormat="1" ht="13.5"/>
    <row r="1330" s="18" customFormat="1" ht="13.5"/>
    <row r="1331" s="18" customFormat="1" ht="13.5"/>
    <row r="1332" s="18" customFormat="1" ht="13.5"/>
    <row r="1333" s="18" customFormat="1" ht="13.5"/>
    <row r="1334" s="18" customFormat="1" ht="13.5"/>
    <row r="1335" s="18" customFormat="1" ht="13.5"/>
    <row r="1336" s="18" customFormat="1" ht="13.5"/>
    <row r="1337" s="18" customFormat="1" ht="13.5"/>
    <row r="1338" s="18" customFormat="1" ht="13.5"/>
    <row r="1339" s="18" customFormat="1" ht="13.5"/>
    <row r="1340" s="18" customFormat="1" ht="13.5"/>
    <row r="1341" s="18" customFormat="1" ht="13.5"/>
    <row r="1342" s="18" customFormat="1" ht="13.5"/>
    <row r="1343" s="18" customFormat="1" ht="13.5"/>
    <row r="1344" s="18" customFormat="1" ht="13.5"/>
    <row r="1345" s="18" customFormat="1" ht="13.5"/>
    <row r="1346" s="18" customFormat="1" ht="13.5"/>
    <row r="1347" s="18" customFormat="1" ht="13.5"/>
    <row r="1348" s="18" customFormat="1" ht="13.5"/>
    <row r="1349" s="18" customFormat="1" ht="13.5"/>
    <row r="1350" s="18" customFormat="1" ht="13.5"/>
    <row r="1351" s="18" customFormat="1" ht="13.5"/>
    <row r="1352" s="18" customFormat="1" ht="13.5"/>
    <row r="1353" s="18" customFormat="1" ht="13.5"/>
    <row r="1354" s="18" customFormat="1" ht="13.5"/>
    <row r="1355" s="18" customFormat="1" ht="13.5"/>
    <row r="1356" s="18" customFormat="1" ht="13.5"/>
    <row r="1357" s="18" customFormat="1" ht="13.5"/>
    <row r="1358" s="18" customFormat="1" ht="13.5"/>
    <row r="1359" s="18" customFormat="1" ht="13.5"/>
    <row r="1360" s="18" customFormat="1" ht="13.5"/>
    <row r="1361" s="18" customFormat="1" ht="13.5"/>
    <row r="1362" s="18" customFormat="1" ht="13.5"/>
    <row r="1363" s="18" customFormat="1" ht="13.5"/>
    <row r="1364" s="18" customFormat="1" ht="13.5"/>
    <row r="1365" s="18" customFormat="1" ht="13.5"/>
    <row r="1366" s="18" customFormat="1" ht="13.5"/>
    <row r="1367" s="18" customFormat="1" ht="13.5"/>
    <row r="1368" s="18" customFormat="1" ht="13.5"/>
    <row r="1369" s="18" customFormat="1" ht="13.5"/>
    <row r="1370" s="18" customFormat="1" ht="13.5"/>
    <row r="1371" s="18" customFormat="1" ht="13.5"/>
    <row r="1372" s="18" customFormat="1" ht="13.5"/>
    <row r="1373" s="18" customFormat="1" ht="13.5"/>
    <row r="1374" s="18" customFormat="1" ht="13.5"/>
    <row r="1375" s="18" customFormat="1" ht="13.5"/>
    <row r="1376" s="18" customFormat="1" ht="13.5"/>
    <row r="1377" s="18" customFormat="1" ht="13.5"/>
    <row r="1378" s="18" customFormat="1" ht="13.5"/>
    <row r="1379" s="18" customFormat="1" ht="13.5"/>
    <row r="1380" s="18" customFormat="1" ht="13.5"/>
    <row r="1381" s="18" customFormat="1" ht="13.5"/>
    <row r="1382" s="18" customFormat="1" ht="13.5"/>
    <row r="1383" s="18" customFormat="1" ht="13.5"/>
    <row r="1384" s="18" customFormat="1" ht="13.5"/>
    <row r="1385" s="18" customFormat="1" ht="13.5"/>
    <row r="1386" s="18" customFormat="1" ht="13.5"/>
    <row r="1387" s="18" customFormat="1" ht="13.5"/>
    <row r="1388" s="18" customFormat="1" ht="13.5"/>
    <row r="1389" s="18" customFormat="1" ht="13.5"/>
    <row r="1390" s="18" customFormat="1" ht="13.5"/>
    <row r="1391" s="18" customFormat="1" ht="13.5"/>
    <row r="1392" s="18" customFormat="1" ht="13.5"/>
    <row r="1393" s="18" customFormat="1" ht="13.5"/>
    <row r="1394" s="18" customFormat="1" ht="13.5"/>
    <row r="1395" s="18" customFormat="1" ht="13.5"/>
    <row r="1396" s="18" customFormat="1" ht="13.5"/>
    <row r="1397" s="18" customFormat="1" ht="13.5"/>
    <row r="1398" s="18" customFormat="1" ht="13.5"/>
    <row r="1399" s="18" customFormat="1" ht="13.5"/>
    <row r="1400" s="18" customFormat="1" ht="13.5"/>
    <row r="1401" s="18" customFormat="1" ht="13.5"/>
    <row r="1402" s="18" customFormat="1" ht="13.5"/>
    <row r="1403" s="18" customFormat="1" ht="13.5"/>
    <row r="1404" s="18" customFormat="1" ht="13.5"/>
    <row r="1405" s="18" customFormat="1" ht="13.5"/>
    <row r="1406" s="18" customFormat="1" ht="13.5"/>
    <row r="1407" s="18" customFormat="1" ht="13.5"/>
    <row r="1408" s="18" customFormat="1" ht="13.5"/>
    <row r="1409" s="18" customFormat="1" ht="13.5"/>
    <row r="1410" s="18" customFormat="1" ht="13.5"/>
    <row r="1411" s="18" customFormat="1" ht="13.5"/>
    <row r="1412" s="18" customFormat="1" ht="13.5"/>
    <row r="1413" s="18" customFormat="1" ht="13.5"/>
    <row r="1414" s="18" customFormat="1" ht="13.5"/>
    <row r="1415" s="18" customFormat="1" ht="13.5"/>
    <row r="1416" s="18" customFormat="1" ht="13.5"/>
    <row r="1417" s="18" customFormat="1" ht="13.5"/>
    <row r="1418" s="18" customFormat="1" ht="13.5"/>
    <row r="1419" s="18" customFormat="1" ht="13.5"/>
    <row r="1420" s="18" customFormat="1" ht="13.5"/>
    <row r="1421" s="18" customFormat="1" ht="13.5"/>
    <row r="1422" s="18" customFormat="1" ht="13.5"/>
    <row r="1423" s="18" customFormat="1" ht="13.5"/>
    <row r="1424" s="18" customFormat="1" ht="13.5"/>
    <row r="1425" s="18" customFormat="1" ht="13.5"/>
    <row r="1426" s="18" customFormat="1" ht="13.5"/>
    <row r="1427" s="18" customFormat="1" ht="13.5"/>
    <row r="1428" s="18" customFormat="1" ht="13.5"/>
    <row r="1429" s="18" customFormat="1" ht="13.5"/>
    <row r="1430" s="18" customFormat="1" ht="13.5"/>
    <row r="1431" s="18" customFormat="1" ht="13.5"/>
    <row r="1432" s="18" customFormat="1" ht="13.5"/>
    <row r="1433" s="18" customFormat="1" ht="13.5"/>
    <row r="1434" s="18" customFormat="1" ht="13.5"/>
    <row r="1435" s="18" customFormat="1" ht="13.5"/>
    <row r="1436" s="18" customFormat="1" ht="13.5"/>
    <row r="1437" s="18" customFormat="1" ht="13.5"/>
    <row r="1438" s="18" customFormat="1" ht="13.5"/>
    <row r="1439" s="18" customFormat="1" ht="13.5"/>
    <row r="1440" s="18" customFormat="1" ht="13.5"/>
    <row r="1441" s="18" customFormat="1" ht="13.5"/>
    <row r="1442" s="18" customFormat="1" ht="13.5"/>
    <row r="1443" s="18" customFormat="1" ht="13.5"/>
    <row r="1444" s="18" customFormat="1" ht="13.5"/>
    <row r="1445" s="18" customFormat="1" ht="13.5"/>
    <row r="1446" s="18" customFormat="1" ht="13.5"/>
    <row r="1447" s="18" customFormat="1" ht="13.5"/>
    <row r="1448" s="18" customFormat="1" ht="13.5"/>
    <row r="1449" s="18" customFormat="1" ht="13.5"/>
    <row r="1450" s="18" customFormat="1" ht="13.5"/>
    <row r="1451" s="18" customFormat="1" ht="13.5"/>
    <row r="1452" s="18" customFormat="1" ht="13.5"/>
    <row r="1453" s="18" customFormat="1" ht="13.5"/>
    <row r="1454" s="18" customFormat="1" ht="13.5"/>
    <row r="1455" s="18" customFormat="1" ht="13.5"/>
    <row r="1456" s="18" customFormat="1" ht="13.5"/>
    <row r="1457" s="18" customFormat="1" ht="13.5"/>
    <row r="1458" s="18" customFormat="1" ht="13.5"/>
    <row r="1459" s="18" customFormat="1" ht="13.5"/>
    <row r="1460" s="18" customFormat="1" ht="13.5"/>
    <row r="1461" s="18" customFormat="1" ht="13.5"/>
    <row r="1462" s="18" customFormat="1" ht="13.5"/>
    <row r="1463" s="18" customFormat="1" ht="13.5"/>
    <row r="1464" s="18" customFormat="1" ht="13.5"/>
    <row r="1465" s="18" customFormat="1" ht="13.5"/>
    <row r="1466" s="18" customFormat="1" ht="13.5"/>
    <row r="1467" s="18" customFormat="1" ht="13.5"/>
    <row r="1468" s="18" customFormat="1" ht="13.5"/>
    <row r="1469" s="18" customFormat="1" ht="13.5"/>
    <row r="1470" s="18" customFormat="1" ht="13.5"/>
    <row r="1471" s="18" customFormat="1" ht="13.5"/>
    <row r="1472" s="18" customFormat="1" ht="13.5"/>
    <row r="1473" s="18" customFormat="1" ht="13.5"/>
    <row r="1474" s="18" customFormat="1" ht="13.5"/>
    <row r="1475" s="18" customFormat="1" ht="13.5"/>
    <row r="1476" s="18" customFormat="1" ht="13.5"/>
    <row r="1477" s="18" customFormat="1" ht="13.5"/>
    <row r="1478" s="18" customFormat="1" ht="13.5"/>
    <row r="1479" s="18" customFormat="1" ht="13.5"/>
    <row r="1480" s="18" customFormat="1" ht="13.5"/>
    <row r="1481" s="18" customFormat="1" ht="13.5"/>
    <row r="1482" s="18" customFormat="1" ht="13.5"/>
    <row r="1483" s="18" customFormat="1" ht="13.5"/>
    <row r="1484" s="18" customFormat="1" ht="13.5"/>
    <row r="1485" s="18" customFormat="1" ht="13.5"/>
    <row r="1486" s="18" customFormat="1" ht="13.5"/>
    <row r="1487" s="18" customFormat="1" ht="13.5"/>
    <row r="1488" s="18" customFormat="1" ht="13.5"/>
    <row r="1489" s="18" customFormat="1" ht="13.5"/>
    <row r="1490" s="18" customFormat="1" ht="13.5"/>
    <row r="1491" s="18" customFormat="1" ht="13.5"/>
    <row r="1492" s="18" customFormat="1" ht="13.5"/>
    <row r="1493" s="18" customFormat="1" ht="13.5"/>
    <row r="1494" s="18" customFormat="1" ht="13.5"/>
    <row r="1495" s="18" customFormat="1" ht="13.5"/>
    <row r="1496" s="18" customFormat="1" ht="13.5"/>
    <row r="1497" s="18" customFormat="1" ht="13.5"/>
    <row r="1498" s="18" customFormat="1" ht="13.5"/>
    <row r="1499" s="18" customFormat="1" ht="13.5"/>
    <row r="1500" s="18" customFormat="1" ht="13.5"/>
    <row r="1501" s="18" customFormat="1" ht="13.5"/>
    <row r="1502" s="18" customFormat="1" ht="13.5"/>
    <row r="1503" s="18" customFormat="1" ht="13.5"/>
    <row r="1504" s="18" customFormat="1" ht="13.5"/>
    <row r="1505" s="18" customFormat="1" ht="13.5"/>
    <row r="1506" s="18" customFormat="1" ht="13.5"/>
    <row r="1507" s="18" customFormat="1" ht="13.5"/>
    <row r="1508" s="18" customFormat="1" ht="13.5"/>
    <row r="1509" s="18" customFormat="1" ht="13.5"/>
    <row r="1510" s="18" customFormat="1" ht="13.5"/>
    <row r="1511" s="18" customFormat="1" ht="13.5"/>
    <row r="1512" s="18" customFormat="1" ht="13.5"/>
    <row r="1513" s="18" customFormat="1" ht="13.5"/>
    <row r="1514" s="18" customFormat="1" ht="13.5"/>
    <row r="1515" s="18" customFormat="1" ht="13.5"/>
    <row r="1516" s="18" customFormat="1" ht="13.5"/>
    <row r="1517" s="18" customFormat="1" ht="13.5"/>
    <row r="1518" s="18" customFormat="1" ht="13.5"/>
    <row r="1519" s="18" customFormat="1" ht="13.5"/>
    <row r="1520" s="18" customFormat="1" ht="13.5"/>
    <row r="1521" s="18" customFormat="1" ht="13.5"/>
    <row r="1522" s="18" customFormat="1" ht="13.5"/>
    <row r="1523" s="18" customFormat="1" ht="13.5"/>
    <row r="1524" s="18" customFormat="1" ht="13.5"/>
    <row r="1525" s="18" customFormat="1" ht="13.5"/>
    <row r="1526" s="18" customFormat="1" ht="13.5"/>
    <row r="1527" s="18" customFormat="1" ht="13.5"/>
    <row r="1528" s="18" customFormat="1" ht="13.5"/>
    <row r="1529" s="18" customFormat="1" ht="13.5"/>
    <row r="1530" s="18" customFormat="1" ht="13.5"/>
    <row r="1531" s="18" customFormat="1" ht="13.5"/>
    <row r="1532" s="18" customFormat="1" ht="13.5"/>
    <row r="1533" s="18" customFormat="1" ht="13.5"/>
    <row r="1534" s="18" customFormat="1" ht="13.5"/>
    <row r="1535" s="18" customFormat="1" ht="13.5"/>
    <row r="1536" s="18" customFormat="1" ht="13.5"/>
    <row r="1537" s="18" customFormat="1" ht="13.5"/>
    <row r="1538" s="18" customFormat="1" ht="13.5"/>
    <row r="1539" s="18" customFormat="1" ht="13.5"/>
    <row r="1540" s="18" customFormat="1" ht="13.5"/>
    <row r="1541" s="18" customFormat="1" ht="13.5"/>
    <row r="1542" s="18" customFormat="1" ht="13.5"/>
    <row r="1543" s="18" customFormat="1" ht="13.5"/>
    <row r="1544" s="18" customFormat="1" ht="13.5"/>
    <row r="1545" s="18" customFormat="1" ht="13.5"/>
    <row r="1546" s="18" customFormat="1" ht="13.5"/>
    <row r="1547" s="18" customFormat="1" ht="13.5"/>
    <row r="1548" s="18" customFormat="1" ht="13.5"/>
    <row r="1549" s="18" customFormat="1" ht="13.5"/>
    <row r="1550" s="18" customFormat="1" ht="13.5"/>
    <row r="1551" s="18" customFormat="1" ht="13.5"/>
    <row r="1552" s="18" customFormat="1" ht="13.5"/>
    <row r="1553" s="18" customFormat="1" ht="13.5"/>
    <row r="1554" s="18" customFormat="1" ht="13.5"/>
    <row r="1555" s="18" customFormat="1" ht="13.5"/>
    <row r="1556" s="18" customFormat="1" ht="13.5"/>
    <row r="1557" s="18" customFormat="1" ht="13.5"/>
    <row r="1558" s="18" customFormat="1" ht="13.5"/>
    <row r="1559" s="18" customFormat="1" ht="13.5"/>
    <row r="1560" s="18" customFormat="1" ht="13.5"/>
    <row r="1561" s="18" customFormat="1" ht="13.5"/>
    <row r="1562" s="18" customFormat="1" ht="13.5"/>
    <row r="1563" s="18" customFormat="1" ht="13.5"/>
    <row r="1564" s="18" customFormat="1" ht="13.5"/>
    <row r="1565" s="18" customFormat="1" ht="13.5"/>
    <row r="1566" s="18" customFormat="1" ht="13.5"/>
    <row r="1567" s="18" customFormat="1" ht="13.5"/>
    <row r="1568" s="18" customFormat="1" ht="13.5"/>
    <row r="1569" s="18" customFormat="1" ht="13.5"/>
    <row r="1570" s="18" customFormat="1" ht="13.5"/>
    <row r="1571" s="18" customFormat="1" ht="13.5"/>
    <row r="1572" s="18" customFormat="1" ht="13.5"/>
    <row r="1573" s="18" customFormat="1" ht="13.5"/>
    <row r="1574" s="18" customFormat="1" ht="13.5"/>
    <row r="1575" s="18" customFormat="1" ht="13.5"/>
    <row r="1576" s="18" customFormat="1" ht="13.5"/>
    <row r="1577" s="18" customFormat="1" ht="13.5"/>
    <row r="1578" s="18" customFormat="1" ht="13.5"/>
    <row r="1579" s="18" customFormat="1" ht="13.5"/>
    <row r="1580" s="18" customFormat="1" ht="13.5"/>
    <row r="1581" s="18" customFormat="1" ht="13.5"/>
    <row r="1582" s="18" customFormat="1" ht="13.5"/>
    <row r="1583" s="18" customFormat="1" ht="13.5"/>
    <row r="1584" s="18" customFormat="1" ht="13.5"/>
    <row r="1585" s="18" customFormat="1" ht="13.5"/>
    <row r="1586" s="18" customFormat="1" ht="13.5"/>
    <row r="1587" s="18" customFormat="1" ht="13.5"/>
    <row r="1588" s="18" customFormat="1" ht="13.5"/>
    <row r="1589" s="18" customFormat="1" ht="13.5"/>
    <row r="1590" s="18" customFormat="1" ht="13.5"/>
    <row r="1591" s="18" customFormat="1" ht="13.5"/>
    <row r="1592" s="18" customFormat="1" ht="13.5"/>
    <row r="1593" s="18" customFormat="1" ht="13.5"/>
    <row r="1594" s="18" customFormat="1" ht="13.5"/>
    <row r="1595" s="18" customFormat="1" ht="13.5"/>
    <row r="1596" s="18" customFormat="1" ht="13.5"/>
    <row r="1597" s="18" customFormat="1" ht="13.5"/>
    <row r="1598" s="18" customFormat="1" ht="13.5"/>
    <row r="1599" s="18" customFormat="1" ht="13.5"/>
    <row r="1600" s="18" customFormat="1" ht="13.5"/>
    <row r="1601" s="18" customFormat="1" ht="13.5"/>
    <row r="1602" s="18" customFormat="1" ht="13.5"/>
    <row r="1603" s="18" customFormat="1" ht="13.5"/>
    <row r="1604" s="18" customFormat="1" ht="13.5"/>
    <row r="1605" s="18" customFormat="1" ht="13.5"/>
    <row r="1606" s="18" customFormat="1" ht="13.5"/>
    <row r="1607" s="18" customFormat="1" ht="13.5"/>
    <row r="1608" s="18" customFormat="1" ht="13.5"/>
    <row r="1609" s="18" customFormat="1" ht="13.5"/>
    <row r="1610" s="18" customFormat="1" ht="13.5"/>
    <row r="1611" s="18" customFormat="1" ht="13.5"/>
    <row r="1612" s="18" customFormat="1" ht="13.5"/>
    <row r="1613" s="18" customFormat="1" ht="13.5"/>
    <row r="1614" s="18" customFormat="1" ht="13.5"/>
    <row r="1615" s="18" customFormat="1" ht="13.5"/>
    <row r="1616" s="18" customFormat="1" ht="13.5"/>
    <row r="1617" s="18" customFormat="1" ht="13.5"/>
    <row r="1618" s="18" customFormat="1" ht="13.5"/>
    <row r="1619" s="18" customFormat="1" ht="13.5"/>
    <row r="1620" s="18" customFormat="1" ht="13.5"/>
    <row r="1621" s="18" customFormat="1" ht="13.5"/>
    <row r="1622" s="18" customFormat="1" ht="13.5"/>
    <row r="1623" s="18" customFormat="1" ht="13.5"/>
    <row r="1624" s="18" customFormat="1" ht="13.5"/>
    <row r="1625" s="18" customFormat="1" ht="13.5"/>
    <row r="1626" s="18" customFormat="1" ht="13.5"/>
    <row r="1627" s="18" customFormat="1" ht="13.5"/>
    <row r="1628" s="18" customFormat="1" ht="13.5"/>
    <row r="1629" s="18" customFormat="1" ht="13.5"/>
    <row r="1630" s="18" customFormat="1" ht="13.5"/>
    <row r="1631" s="18" customFormat="1" ht="13.5"/>
    <row r="1632" s="18" customFormat="1" ht="13.5"/>
    <row r="1633" s="18" customFormat="1" ht="13.5"/>
    <row r="1634" s="18" customFormat="1" ht="13.5"/>
    <row r="1635" s="18" customFormat="1" ht="13.5"/>
    <row r="1636" s="18" customFormat="1" ht="13.5"/>
    <row r="1637" s="18" customFormat="1" ht="13.5"/>
    <row r="1638" s="18" customFormat="1" ht="13.5"/>
    <row r="1639" s="18" customFormat="1" ht="13.5"/>
    <row r="1640" s="18" customFormat="1" ht="13.5"/>
    <row r="1641" s="18" customFormat="1" ht="13.5"/>
    <row r="1642" s="18" customFormat="1" ht="13.5"/>
    <row r="1643" s="18" customFormat="1" ht="13.5"/>
    <row r="1644" s="18" customFormat="1" ht="13.5"/>
    <row r="1645" s="18" customFormat="1" ht="13.5"/>
    <row r="1646" s="18" customFormat="1" ht="13.5"/>
    <row r="1647" s="18" customFormat="1" ht="13.5"/>
    <row r="1648" s="18" customFormat="1" ht="13.5"/>
    <row r="1649" s="18" customFormat="1" ht="13.5"/>
    <row r="1650" s="18" customFormat="1" ht="13.5"/>
    <row r="1651" s="18" customFormat="1" ht="13.5"/>
    <row r="1652" s="18" customFormat="1" ht="13.5"/>
    <row r="1653" s="18" customFormat="1" ht="13.5"/>
    <row r="1654" s="18" customFormat="1" ht="13.5"/>
    <row r="1655" s="18" customFormat="1" ht="13.5"/>
    <row r="1656" s="18" customFormat="1" ht="13.5"/>
    <row r="1657" s="18" customFormat="1" ht="13.5"/>
    <row r="1658" s="18" customFormat="1" ht="13.5"/>
    <row r="1659" s="18" customFormat="1" ht="13.5"/>
    <row r="1660" s="18" customFormat="1" ht="13.5"/>
    <row r="1661" s="18" customFormat="1" ht="13.5"/>
    <row r="1662" s="18" customFormat="1" ht="13.5"/>
    <row r="1663" s="18" customFormat="1" ht="13.5"/>
    <row r="1664" s="18" customFormat="1" ht="13.5"/>
    <row r="1665" s="18" customFormat="1" ht="13.5"/>
    <row r="1666" s="18" customFormat="1" ht="13.5"/>
    <row r="1667" s="18" customFormat="1" ht="13.5"/>
    <row r="1668" s="18" customFormat="1" ht="13.5"/>
    <row r="1669" s="18" customFormat="1" ht="13.5"/>
    <row r="1670" s="18" customFormat="1" ht="13.5"/>
    <row r="1671" s="18" customFormat="1" ht="13.5"/>
    <row r="1672" s="18" customFormat="1" ht="13.5"/>
    <row r="1673" s="18" customFormat="1" ht="13.5"/>
    <row r="1674" s="18" customFormat="1" ht="13.5"/>
    <row r="1675" s="18" customFormat="1" ht="13.5"/>
    <row r="1676" s="18" customFormat="1" ht="13.5"/>
    <row r="1677" s="18" customFormat="1" ht="13.5"/>
    <row r="1678" s="18" customFormat="1" ht="13.5"/>
    <row r="1679" s="18" customFormat="1" ht="13.5"/>
    <row r="1680" s="18" customFormat="1" ht="13.5"/>
    <row r="1681" s="18" customFormat="1" ht="13.5"/>
    <row r="1682" s="18" customFormat="1" ht="13.5"/>
    <row r="1683" s="18" customFormat="1" ht="13.5"/>
    <row r="1684" s="18" customFormat="1" ht="13.5"/>
    <row r="1685" s="18" customFormat="1" ht="13.5"/>
    <row r="1686" s="18" customFormat="1" ht="13.5"/>
    <row r="1687" s="18" customFormat="1" ht="13.5"/>
    <row r="1688" s="18" customFormat="1" ht="13.5"/>
    <row r="1689" s="18" customFormat="1" ht="13.5"/>
    <row r="1690" s="18" customFormat="1" ht="13.5"/>
    <row r="1691" s="18" customFormat="1" ht="13.5"/>
    <row r="1692" s="18" customFormat="1" ht="13.5"/>
    <row r="1693" s="18" customFormat="1" ht="13.5"/>
    <row r="1694" s="18" customFormat="1" ht="13.5"/>
    <row r="1695" s="18" customFormat="1" ht="13.5"/>
    <row r="1696" s="18" customFormat="1" ht="13.5"/>
    <row r="1697" s="18" customFormat="1" ht="13.5"/>
    <row r="1698" s="18" customFormat="1" ht="13.5"/>
    <row r="1699" s="18" customFormat="1" ht="13.5"/>
    <row r="1700" s="18" customFormat="1" ht="13.5"/>
    <row r="1701" s="18" customFormat="1" ht="13.5"/>
    <row r="1702" s="18" customFormat="1" ht="13.5"/>
    <row r="1703" s="18" customFormat="1" ht="13.5"/>
    <row r="1704" s="18" customFormat="1" ht="13.5"/>
    <row r="1705" s="18" customFormat="1" ht="13.5"/>
    <row r="1706" s="18" customFormat="1" ht="13.5"/>
    <row r="1707" s="18" customFormat="1" ht="13.5"/>
    <row r="1708" s="18" customFormat="1" ht="13.5"/>
    <row r="1709" s="18" customFormat="1" ht="13.5"/>
    <row r="1710" s="18" customFormat="1" ht="13.5"/>
    <row r="1711" s="18" customFormat="1" ht="13.5"/>
    <row r="1712" s="18" customFormat="1" ht="13.5"/>
    <row r="1713" s="18" customFormat="1" ht="13.5"/>
    <row r="1714" s="18" customFormat="1" ht="13.5"/>
    <row r="1715" s="18" customFormat="1" ht="13.5"/>
    <row r="1716" s="18" customFormat="1" ht="13.5"/>
    <row r="1717" s="18" customFormat="1" ht="13.5"/>
    <row r="1718" s="18" customFormat="1" ht="13.5"/>
    <row r="1719" s="18" customFormat="1" ht="13.5"/>
    <row r="1720" s="18" customFormat="1" ht="13.5"/>
    <row r="1721" s="18" customFormat="1" ht="13.5"/>
    <row r="1722" s="18" customFormat="1" ht="13.5"/>
    <row r="1723" s="18" customFormat="1" ht="13.5"/>
    <row r="1724" s="18" customFormat="1" ht="13.5"/>
    <row r="1725" s="18" customFormat="1" ht="13.5"/>
    <row r="1726" s="18" customFormat="1" ht="13.5"/>
    <row r="1727" s="18" customFormat="1" ht="13.5"/>
    <row r="1728" s="18" customFormat="1" ht="13.5"/>
    <row r="1729" s="18" customFormat="1" ht="13.5"/>
    <row r="1730" s="18" customFormat="1" ht="13.5"/>
    <row r="1731" s="18" customFormat="1" ht="13.5"/>
    <row r="1732" s="18" customFormat="1" ht="13.5"/>
    <row r="1733" s="18" customFormat="1" ht="13.5"/>
    <row r="1734" s="18" customFormat="1" ht="13.5"/>
    <row r="1735" s="18" customFormat="1" ht="13.5"/>
    <row r="1736" s="18" customFormat="1" ht="13.5"/>
    <row r="1737" s="18" customFormat="1" ht="13.5"/>
    <row r="1738" s="18" customFormat="1" ht="13.5"/>
    <row r="1739" s="18" customFormat="1" ht="13.5"/>
    <row r="1740" s="18" customFormat="1" ht="13.5"/>
    <row r="1741" s="18" customFormat="1" ht="13.5"/>
    <row r="1742" s="18" customFormat="1" ht="13.5"/>
    <row r="1743" s="18" customFormat="1" ht="13.5"/>
    <row r="1744" s="18" customFormat="1" ht="13.5"/>
    <row r="1745" s="18" customFormat="1" ht="13.5"/>
    <row r="1746" s="18" customFormat="1" ht="13.5"/>
    <row r="1747" s="18" customFormat="1" ht="13.5"/>
    <row r="1748" s="18" customFormat="1" ht="13.5"/>
    <row r="1749" s="18" customFormat="1" ht="13.5"/>
    <row r="1750" s="18" customFormat="1" ht="13.5"/>
    <row r="1751" s="18" customFormat="1" ht="13.5"/>
    <row r="1752" s="18" customFormat="1" ht="13.5"/>
    <row r="1753" s="18" customFormat="1" ht="13.5"/>
    <row r="1754" s="18" customFormat="1" ht="13.5"/>
    <row r="1755" s="18" customFormat="1" ht="13.5"/>
    <row r="1756" s="18" customFormat="1" ht="13.5"/>
    <row r="1757" s="18" customFormat="1" ht="13.5"/>
    <row r="1758" s="18" customFormat="1" ht="13.5"/>
    <row r="1759" s="18" customFormat="1" ht="13.5"/>
    <row r="1760" s="18" customFormat="1" ht="13.5"/>
    <row r="1761" s="18" customFormat="1" ht="13.5"/>
    <row r="1762" s="18" customFormat="1" ht="13.5"/>
    <row r="1763" s="18" customFormat="1" ht="13.5"/>
    <row r="1764" s="18" customFormat="1" ht="13.5"/>
    <row r="1765" s="18" customFormat="1" ht="13.5"/>
    <row r="1766" s="18" customFormat="1" ht="13.5"/>
    <row r="1767" s="18" customFormat="1" ht="13.5"/>
    <row r="1768" s="18" customFormat="1" ht="13.5"/>
    <row r="1769" s="18" customFormat="1" ht="13.5"/>
    <row r="1770" s="18" customFormat="1" ht="13.5"/>
    <row r="1771" s="18" customFormat="1" ht="13.5"/>
    <row r="1772" s="18" customFormat="1" ht="13.5"/>
    <row r="1773" s="18" customFormat="1" ht="13.5"/>
    <row r="1774" s="18" customFormat="1" ht="13.5"/>
    <row r="1775" s="18" customFormat="1" ht="13.5"/>
    <row r="1776" s="18" customFormat="1" ht="13.5"/>
    <row r="1777" s="18" customFormat="1" ht="13.5"/>
    <row r="1778" s="18" customFormat="1" ht="13.5"/>
    <row r="1779" s="18" customFormat="1" ht="13.5"/>
    <row r="1780" s="18" customFormat="1" ht="13.5"/>
    <row r="1781" s="18" customFormat="1" ht="13.5"/>
    <row r="1782" s="18" customFormat="1" ht="13.5"/>
    <row r="1783" s="18" customFormat="1" ht="13.5"/>
    <row r="1784" s="18" customFormat="1" ht="13.5"/>
    <row r="1785" s="18" customFormat="1" ht="13.5"/>
    <row r="1786" s="18" customFormat="1" ht="13.5"/>
    <row r="1787" s="18" customFormat="1" ht="13.5"/>
    <row r="1788" s="18" customFormat="1" ht="13.5"/>
    <row r="1789" s="18" customFormat="1" ht="13.5"/>
    <row r="1790" s="18" customFormat="1" ht="13.5"/>
    <row r="1791" s="18" customFormat="1" ht="13.5"/>
    <row r="1792" s="18" customFormat="1" ht="13.5"/>
    <row r="1793" s="18" customFormat="1" ht="13.5"/>
    <row r="1794" s="18" customFormat="1" ht="13.5"/>
    <row r="1795" s="18" customFormat="1" ht="13.5"/>
    <row r="1796" s="18" customFormat="1" ht="13.5"/>
    <row r="1797" s="18" customFormat="1" ht="13.5"/>
    <row r="1798" s="18" customFormat="1" ht="13.5"/>
    <row r="1799" s="18" customFormat="1" ht="13.5"/>
    <row r="1800" s="18" customFormat="1" ht="13.5"/>
    <row r="1801" s="18" customFormat="1" ht="13.5"/>
    <row r="1802" s="18" customFormat="1" ht="13.5"/>
    <row r="1803" s="18" customFormat="1" ht="13.5"/>
    <row r="1804" s="18" customFormat="1" ht="13.5"/>
    <row r="1805" s="18" customFormat="1" ht="13.5"/>
    <row r="1806" s="18" customFormat="1" ht="13.5"/>
    <row r="1807" s="18" customFormat="1" ht="13.5"/>
    <row r="1808" s="18" customFormat="1" ht="13.5"/>
    <row r="1809" s="18" customFormat="1" ht="13.5"/>
    <row r="1810" s="18" customFormat="1" ht="13.5"/>
    <row r="1811" s="18" customFormat="1" ht="13.5"/>
    <row r="1812" s="18" customFormat="1" ht="13.5"/>
    <row r="1813" s="18" customFormat="1" ht="13.5"/>
    <row r="1814" s="18" customFormat="1" ht="13.5"/>
    <row r="1815" s="18" customFormat="1" ht="13.5"/>
    <row r="1816" s="18" customFormat="1" ht="13.5"/>
    <row r="1817" s="18" customFormat="1" ht="13.5"/>
    <row r="1818" s="18" customFormat="1" ht="13.5"/>
    <row r="1819" s="18" customFormat="1" ht="13.5"/>
    <row r="1820" s="18" customFormat="1" ht="13.5"/>
    <row r="1821" s="18" customFormat="1" ht="13.5"/>
    <row r="1822" s="18" customFormat="1" ht="13.5"/>
    <row r="1823" s="18" customFormat="1" ht="13.5"/>
    <row r="1824" s="18" customFormat="1" ht="13.5"/>
    <row r="1825" s="18" customFormat="1" ht="13.5"/>
    <row r="1826" s="18" customFormat="1" ht="13.5"/>
    <row r="1827" s="18" customFormat="1" ht="13.5"/>
    <row r="1828" s="18" customFormat="1" ht="13.5"/>
    <row r="1829" s="18" customFormat="1" ht="13.5"/>
    <row r="1830" s="18" customFormat="1" ht="13.5"/>
    <row r="1831" s="18" customFormat="1" ht="13.5"/>
    <row r="1832" s="18" customFormat="1" ht="13.5"/>
    <row r="1833" s="18" customFormat="1" ht="13.5"/>
    <row r="1834" s="18" customFormat="1" ht="13.5"/>
    <row r="1835" s="18" customFormat="1" ht="13.5"/>
    <row r="1836" s="18" customFormat="1" ht="13.5"/>
    <row r="1837" s="18" customFormat="1" ht="13.5"/>
    <row r="1838" s="18" customFormat="1" ht="13.5"/>
    <row r="1839" s="18" customFormat="1" ht="13.5"/>
    <row r="1840" s="18" customFormat="1" ht="13.5"/>
    <row r="1841" s="18" customFormat="1" ht="13.5"/>
    <row r="1842" s="18" customFormat="1" ht="13.5"/>
    <row r="1843" s="18" customFormat="1" ht="13.5"/>
    <row r="1844" s="18" customFormat="1" ht="13.5"/>
    <row r="1845" s="18" customFormat="1" ht="13.5"/>
    <row r="1846" s="18" customFormat="1" ht="13.5"/>
    <row r="1847" s="18" customFormat="1" ht="13.5"/>
    <row r="1848" s="18" customFormat="1" ht="13.5"/>
    <row r="1849" s="18" customFormat="1" ht="13.5"/>
    <row r="1850" s="18" customFormat="1" ht="13.5"/>
    <row r="1851" s="18" customFormat="1" ht="13.5"/>
    <row r="1852" s="18" customFormat="1" ht="13.5"/>
    <row r="1853" s="18" customFormat="1" ht="13.5"/>
    <row r="1854" s="18" customFormat="1" ht="13.5"/>
    <row r="1855" s="18" customFormat="1" ht="13.5"/>
    <row r="1856" s="18" customFormat="1" ht="13.5"/>
    <row r="1857" s="18" customFormat="1" ht="13.5"/>
    <row r="1858" s="18" customFormat="1" ht="13.5"/>
    <row r="1859" s="18" customFormat="1" ht="13.5"/>
    <row r="1860" s="18" customFormat="1" ht="13.5"/>
    <row r="1861" s="18" customFormat="1" ht="13.5"/>
    <row r="1862" s="18" customFormat="1" ht="13.5"/>
    <row r="1863" s="18" customFormat="1" ht="13.5"/>
    <row r="1864" s="18" customFormat="1" ht="13.5"/>
    <row r="1865" s="18" customFormat="1" ht="13.5"/>
    <row r="1866" s="18" customFormat="1" ht="13.5"/>
    <row r="1867" s="18" customFormat="1" ht="13.5"/>
    <row r="1868" s="18" customFormat="1" ht="13.5"/>
    <row r="1869" s="18" customFormat="1" ht="13.5"/>
    <row r="1870" s="18" customFormat="1" ht="13.5"/>
    <row r="1871" s="18" customFormat="1" ht="13.5"/>
    <row r="1872" s="18" customFormat="1" ht="13.5"/>
    <row r="1873" spans="3:6" s="18" customFormat="1" ht="13.5">
      <c r="C1873" s="17"/>
      <c r="D1873" s="17"/>
      <c r="E1873" s="17"/>
      <c r="F1873" s="17"/>
    </row>
  </sheetData>
  <sheetProtection/>
  <mergeCells count="4">
    <mergeCell ref="D58:F58"/>
    <mergeCell ref="B9:G9"/>
    <mergeCell ref="B10:G10"/>
    <mergeCell ref="B11:G11"/>
  </mergeCells>
  <printOptions horizontalCentered="1"/>
  <pageMargins left="0.3937007874015748" right="0.3937007874015748" top="1.6535433070866143" bottom="0.18" header="0" footer="0"/>
  <pageSetup horizontalDpi="600" verticalDpi="600" orientation="portrait" scale="75" r:id="rId2"/>
  <headerFooter alignWithMargins="0"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L91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0.71875" style="12" customWidth="1"/>
    <col min="2" max="2" width="69.7109375" style="12" customWidth="1"/>
    <col min="3" max="3" width="13.140625" style="13" hidden="1" customWidth="1"/>
    <col min="4" max="4" width="12.28125" style="14" hidden="1" customWidth="1"/>
    <col min="5" max="5" width="17.7109375" style="14" customWidth="1"/>
    <col min="6" max="6" width="18.28125" style="9" customWidth="1"/>
    <col min="7" max="16384" width="11.421875" style="12" customWidth="1"/>
  </cols>
  <sheetData>
    <row r="3" ht="14.25" thickBot="1"/>
    <row r="4" spans="2:6" ht="14.25" thickTop="1">
      <c r="B4" s="320"/>
      <c r="C4" s="321"/>
      <c r="D4" s="322"/>
      <c r="E4" s="322"/>
      <c r="F4" s="323"/>
    </row>
    <row r="5" spans="2:6" ht="13.5">
      <c r="B5" s="324"/>
      <c r="C5" s="46"/>
      <c r="D5" s="47"/>
      <c r="E5" s="47"/>
      <c r="F5" s="325"/>
    </row>
    <row r="6" spans="2:6" ht="13.5">
      <c r="B6" s="324"/>
      <c r="C6" s="46"/>
      <c r="D6" s="47"/>
      <c r="E6" s="47"/>
      <c r="F6" s="325"/>
    </row>
    <row r="7" spans="2:6" ht="13.5">
      <c r="B7" s="324"/>
      <c r="C7" s="46"/>
      <c r="D7" s="47"/>
      <c r="E7" s="47"/>
      <c r="F7" s="326"/>
    </row>
    <row r="8" spans="2:6" ht="13.5">
      <c r="B8" s="327"/>
      <c r="C8" s="20"/>
      <c r="D8" s="20"/>
      <c r="E8" s="20"/>
      <c r="F8" s="328"/>
    </row>
    <row r="9" spans="2:6" ht="18.75" customHeight="1">
      <c r="B9" s="376" t="s">
        <v>204</v>
      </c>
      <c r="C9" s="377"/>
      <c r="D9" s="377"/>
      <c r="E9" s="377"/>
      <c r="F9" s="378"/>
    </row>
    <row r="10" spans="2:6" ht="13.5">
      <c r="B10" s="376" t="s">
        <v>282</v>
      </c>
      <c r="C10" s="377"/>
      <c r="D10" s="377"/>
      <c r="E10" s="377"/>
      <c r="F10" s="378"/>
    </row>
    <row r="11" spans="2:6" ht="13.5">
      <c r="B11" s="376" t="s">
        <v>158</v>
      </c>
      <c r="C11" s="377"/>
      <c r="D11" s="377"/>
      <c r="E11" s="377"/>
      <c r="F11" s="378"/>
    </row>
    <row r="12" spans="2:6" ht="14.25" thickBot="1">
      <c r="B12" s="329"/>
      <c r="C12" s="48"/>
      <c r="D12" s="49"/>
      <c r="E12" s="49"/>
      <c r="F12" s="330"/>
    </row>
    <row r="13" spans="2:6" ht="13.5">
      <c r="B13" s="331"/>
      <c r="C13" s="131"/>
      <c r="D13" s="132"/>
      <c r="E13" s="132"/>
      <c r="F13" s="332"/>
    </row>
    <row r="14" spans="2:8" ht="13.5">
      <c r="B14" s="333" t="s">
        <v>191</v>
      </c>
      <c r="C14" s="88"/>
      <c r="D14" s="133"/>
      <c r="E14" s="134"/>
      <c r="F14" s="334"/>
      <c r="G14" s="13"/>
      <c r="H14" s="13"/>
    </row>
    <row r="15" spans="2:8" ht="13.5">
      <c r="B15" s="333"/>
      <c r="C15" s="88"/>
      <c r="D15" s="133"/>
      <c r="E15" s="134"/>
      <c r="F15" s="334"/>
      <c r="G15" s="13"/>
      <c r="H15" s="13"/>
    </row>
    <row r="16" spans="2:8" ht="13.5">
      <c r="B16" s="360" t="s">
        <v>196</v>
      </c>
      <c r="C16" s="88"/>
      <c r="D16" s="133"/>
      <c r="E16" s="134"/>
      <c r="F16" s="334"/>
      <c r="G16" s="13"/>
      <c r="H16" s="13"/>
    </row>
    <row r="17" spans="2:8" ht="17.25">
      <c r="B17" s="335" t="s">
        <v>197</v>
      </c>
      <c r="C17" s="88"/>
      <c r="D17" s="133"/>
      <c r="E17" s="157" t="s">
        <v>281</v>
      </c>
      <c r="F17" s="336" t="s">
        <v>47</v>
      </c>
      <c r="G17" s="13"/>
      <c r="H17" s="13"/>
    </row>
    <row r="18" spans="2:8" ht="13.5">
      <c r="B18" s="335"/>
      <c r="C18" s="88"/>
      <c r="D18" s="133"/>
      <c r="E18" s="133"/>
      <c r="F18" s="334"/>
      <c r="G18" s="13"/>
      <c r="H18" s="13"/>
    </row>
    <row r="19" spans="2:8" ht="12.75" customHeight="1">
      <c r="B19" s="337" t="s">
        <v>63</v>
      </c>
      <c r="C19" s="88"/>
      <c r="D19" s="133"/>
      <c r="E19" s="59">
        <v>6501159.11999999</v>
      </c>
      <c r="F19" s="334">
        <v>18568137.950000003</v>
      </c>
      <c r="G19" s="13"/>
      <c r="H19" s="13"/>
    </row>
    <row r="20" spans="2:8" ht="12" customHeight="1">
      <c r="B20" s="337"/>
      <c r="C20" s="88"/>
      <c r="D20" s="133"/>
      <c r="E20" s="59"/>
      <c r="F20" s="334"/>
      <c r="G20" s="13"/>
      <c r="H20" s="13"/>
    </row>
    <row r="21" spans="2:8" ht="14.25" customHeight="1">
      <c r="B21" s="313" t="s">
        <v>144</v>
      </c>
      <c r="C21" s="69"/>
      <c r="D21" s="134"/>
      <c r="E21" s="125">
        <v>13390.45</v>
      </c>
      <c r="F21" s="338">
        <v>23232.7</v>
      </c>
      <c r="G21" s="13"/>
      <c r="H21" s="13"/>
    </row>
    <row r="22" spans="2:8" ht="14.25" customHeight="1">
      <c r="B22" s="313" t="s">
        <v>89</v>
      </c>
      <c r="C22" s="69"/>
      <c r="D22" s="134"/>
      <c r="E22" s="125">
        <v>46905.25</v>
      </c>
      <c r="F22" s="338">
        <v>292356.34</v>
      </c>
      <c r="G22" s="13"/>
      <c r="H22" s="13"/>
    </row>
    <row r="23" spans="2:8" ht="14.25" customHeight="1" hidden="1">
      <c r="B23" s="313" t="s">
        <v>210</v>
      </c>
      <c r="C23" s="69"/>
      <c r="D23" s="134"/>
      <c r="E23" s="125">
        <v>0</v>
      </c>
      <c r="F23" s="338">
        <v>0</v>
      </c>
      <c r="G23" s="13"/>
      <c r="H23" s="13"/>
    </row>
    <row r="24" spans="2:8" s="50" customFormat="1" ht="13.5" hidden="1">
      <c r="B24" s="313" t="s">
        <v>147</v>
      </c>
      <c r="C24" s="88"/>
      <c r="D24" s="133"/>
      <c r="E24" s="125">
        <v>0</v>
      </c>
      <c r="F24" s="338">
        <v>0</v>
      </c>
      <c r="G24" s="7"/>
      <c r="H24" s="7"/>
    </row>
    <row r="25" spans="2:8" s="50" customFormat="1" ht="13.5" customHeight="1">
      <c r="B25" s="313" t="s">
        <v>61</v>
      </c>
      <c r="C25" s="88"/>
      <c r="D25" s="133"/>
      <c r="E25" s="125">
        <v>194243.71</v>
      </c>
      <c r="F25" s="338">
        <v>34526.1</v>
      </c>
      <c r="G25" s="7"/>
      <c r="H25" s="7"/>
    </row>
    <row r="26" spans="2:8" s="50" customFormat="1" ht="13.5" customHeight="1">
      <c r="B26" s="313" t="s">
        <v>103</v>
      </c>
      <c r="C26" s="88"/>
      <c r="D26" s="133"/>
      <c r="E26" s="125">
        <v>162766.89</v>
      </c>
      <c r="F26" s="338">
        <v>821673.51</v>
      </c>
      <c r="G26" s="7"/>
      <c r="H26" s="7"/>
    </row>
    <row r="27" spans="2:8" s="50" customFormat="1" ht="13.5">
      <c r="B27" s="313" t="s">
        <v>52</v>
      </c>
      <c r="C27" s="88"/>
      <c r="D27" s="133"/>
      <c r="E27" s="125">
        <v>-2480795.64</v>
      </c>
      <c r="F27" s="338">
        <v>-2598305.29</v>
      </c>
      <c r="G27" s="7"/>
      <c r="H27" s="7"/>
    </row>
    <row r="28" spans="2:8" s="50" customFormat="1" ht="13.5">
      <c r="B28" s="313" t="s">
        <v>88</v>
      </c>
      <c r="C28" s="88"/>
      <c r="D28" s="133"/>
      <c r="E28" s="125">
        <v>68155.06</v>
      </c>
      <c r="F28" s="338">
        <v>-13832.98</v>
      </c>
      <c r="G28" s="7"/>
      <c r="H28" s="7"/>
    </row>
    <row r="29" spans="2:8" s="50" customFormat="1" ht="13.5">
      <c r="B29" s="313" t="s">
        <v>62</v>
      </c>
      <c r="C29" s="88"/>
      <c r="D29" s="133"/>
      <c r="E29" s="125">
        <v>6408553.589999999</v>
      </c>
      <c r="F29" s="338">
        <v>20420195.09</v>
      </c>
      <c r="G29" s="7"/>
      <c r="H29" s="7"/>
    </row>
    <row r="30" spans="2:8" s="50" customFormat="1" ht="13.5">
      <c r="B30" s="313" t="s">
        <v>153</v>
      </c>
      <c r="C30" s="88"/>
      <c r="D30" s="133"/>
      <c r="E30" s="125">
        <v>55000000</v>
      </c>
      <c r="F30" s="338">
        <v>55000000</v>
      </c>
      <c r="G30" s="7"/>
      <c r="H30" s="7"/>
    </row>
    <row r="31" spans="2:8" s="50" customFormat="1" ht="13.5">
      <c r="B31" s="313" t="s">
        <v>83</v>
      </c>
      <c r="C31" s="88"/>
      <c r="D31" s="133"/>
      <c r="E31" s="125">
        <v>-39340475.2</v>
      </c>
      <c r="F31" s="338">
        <v>-6341775.450000003</v>
      </c>
      <c r="G31" s="7"/>
      <c r="H31" s="7"/>
    </row>
    <row r="32" spans="2:8" s="50" customFormat="1" ht="13.5">
      <c r="B32" s="313" t="s">
        <v>121</v>
      </c>
      <c r="C32" s="88"/>
      <c r="D32" s="133"/>
      <c r="E32" s="125">
        <v>6048116.72</v>
      </c>
      <c r="F32" s="338">
        <v>-16594982.46</v>
      </c>
      <c r="G32" s="7"/>
      <c r="H32" s="7"/>
    </row>
    <row r="33" spans="2:8" s="50" customFormat="1" ht="14.25" thickBot="1">
      <c r="B33" s="340"/>
      <c r="C33" s="135"/>
      <c r="D33" s="136"/>
      <c r="E33" s="136"/>
      <c r="F33" s="341"/>
      <c r="G33" s="7"/>
      <c r="H33" s="7"/>
    </row>
    <row r="34" spans="2:8" ht="16.5" customHeight="1" thickBot="1">
      <c r="B34" s="348" t="s">
        <v>192</v>
      </c>
      <c r="C34" s="137"/>
      <c r="D34" s="138" t="e">
        <v>#REF!</v>
      </c>
      <c r="E34" s="153">
        <v>32622019.949999988</v>
      </c>
      <c r="F34" s="342">
        <v>69611225.50999999</v>
      </c>
      <c r="G34" s="13"/>
      <c r="H34" s="13"/>
    </row>
    <row r="35" spans="2:8" ht="14.25" customHeight="1">
      <c r="B35" s="343"/>
      <c r="C35" s="131"/>
      <c r="D35" s="132"/>
      <c r="E35" s="132"/>
      <c r="F35" s="332"/>
      <c r="G35" s="13"/>
      <c r="H35" s="13"/>
    </row>
    <row r="36" spans="2:8" ht="13.5">
      <c r="B36" s="333" t="s">
        <v>193</v>
      </c>
      <c r="C36" s="88"/>
      <c r="D36" s="133"/>
      <c r="E36" s="134"/>
      <c r="F36" s="334"/>
      <c r="G36" s="13"/>
      <c r="H36" s="13"/>
    </row>
    <row r="37" spans="2:8" ht="13.5">
      <c r="B37" s="344"/>
      <c r="C37" s="88"/>
      <c r="D37" s="133"/>
      <c r="E37" s="133"/>
      <c r="F37" s="345"/>
      <c r="G37" s="13"/>
      <c r="H37" s="13"/>
    </row>
    <row r="38" spans="2:8" ht="13.5">
      <c r="B38" s="346" t="s">
        <v>37</v>
      </c>
      <c r="C38" s="88"/>
      <c r="D38" s="133"/>
      <c r="E38" s="85">
        <v>-100000000</v>
      </c>
      <c r="F38" s="339">
        <v>-100000000</v>
      </c>
      <c r="G38" s="13"/>
      <c r="H38" s="13"/>
    </row>
    <row r="39" spans="2:8" ht="12.75" customHeight="1">
      <c r="B39" s="346" t="s">
        <v>64</v>
      </c>
      <c r="C39" s="69"/>
      <c r="D39" s="134"/>
      <c r="E39" s="85">
        <v>-2269883.98</v>
      </c>
      <c r="F39" s="339">
        <v>-4390032.25</v>
      </c>
      <c r="G39" s="13"/>
      <c r="H39" s="13"/>
    </row>
    <row r="40" spans="2:8" ht="13.5">
      <c r="B40" s="346" t="s">
        <v>65</v>
      </c>
      <c r="C40" s="69"/>
      <c r="D40" s="134"/>
      <c r="E40" s="85">
        <v>270175.63</v>
      </c>
      <c r="F40" s="339">
        <v>811446.55</v>
      </c>
      <c r="G40" s="13"/>
      <c r="H40" s="13"/>
    </row>
    <row r="41" spans="2:8" ht="13.5">
      <c r="B41" s="346" t="s">
        <v>66</v>
      </c>
      <c r="C41" s="69"/>
      <c r="D41" s="134"/>
      <c r="E41" s="85">
        <v>249120.79</v>
      </c>
      <c r="F41" s="339">
        <v>747362.37</v>
      </c>
      <c r="G41" s="13"/>
      <c r="H41" s="13"/>
    </row>
    <row r="42" spans="2:8" ht="12.75" customHeight="1">
      <c r="B42" s="346" t="s">
        <v>74</v>
      </c>
      <c r="C42" s="69"/>
      <c r="D42" s="134"/>
      <c r="E42" s="85">
        <v>796138.28</v>
      </c>
      <c r="F42" s="339">
        <v>2063152.17</v>
      </c>
      <c r="G42" s="13"/>
      <c r="H42" s="13"/>
    </row>
    <row r="43" spans="2:8" ht="12.75" customHeight="1">
      <c r="B43" s="346" t="s">
        <v>155</v>
      </c>
      <c r="C43" s="69"/>
      <c r="D43" s="134"/>
      <c r="E43" s="182">
        <v>17014.77</v>
      </c>
      <c r="F43" s="339">
        <v>-464898.89</v>
      </c>
      <c r="G43" s="13"/>
      <c r="H43" s="13"/>
    </row>
    <row r="44" spans="2:8" ht="14.25" thickBot="1">
      <c r="B44" s="340"/>
      <c r="C44" s="135"/>
      <c r="D44" s="136"/>
      <c r="E44" s="136"/>
      <c r="F44" s="347"/>
      <c r="G44" s="13"/>
      <c r="H44" s="13"/>
    </row>
    <row r="45" spans="2:8" ht="15.75" customHeight="1" thickBot="1">
      <c r="B45" s="348" t="s">
        <v>194</v>
      </c>
      <c r="C45" s="137"/>
      <c r="D45" s="138" t="e">
        <v>#REF!</v>
      </c>
      <c r="E45" s="153">
        <v>-100937434.51</v>
      </c>
      <c r="F45" s="342">
        <v>-101232970.05</v>
      </c>
      <c r="G45" s="13"/>
      <c r="H45" s="13"/>
    </row>
    <row r="46" spans="2:8" ht="15.75" customHeight="1">
      <c r="B46" s="369"/>
      <c r="C46" s="131"/>
      <c r="D46" s="132"/>
      <c r="E46" s="370"/>
      <c r="F46" s="332"/>
      <c r="G46" s="13"/>
      <c r="H46" s="13"/>
    </row>
    <row r="47" spans="2:8" ht="13.5">
      <c r="B47" s="344"/>
      <c r="C47" s="88"/>
      <c r="D47" s="133"/>
      <c r="E47" s="133"/>
      <c r="F47" s="334"/>
      <c r="G47" s="13"/>
      <c r="H47" s="13"/>
    </row>
    <row r="48" spans="2:8" ht="13.5" hidden="1">
      <c r="B48" s="333" t="s">
        <v>205</v>
      </c>
      <c r="C48" s="88"/>
      <c r="D48" s="133"/>
      <c r="E48" s="133"/>
      <c r="F48" s="334"/>
      <c r="G48" s="13"/>
      <c r="H48" s="13"/>
    </row>
    <row r="49" spans="2:8" ht="13.5" hidden="1">
      <c r="B49" s="344"/>
      <c r="C49" s="88"/>
      <c r="D49" s="133"/>
      <c r="E49" s="133"/>
      <c r="F49" s="334"/>
      <c r="G49" s="13"/>
      <c r="H49" s="13"/>
    </row>
    <row r="50" spans="2:12" ht="12.75" customHeight="1" hidden="1">
      <c r="B50" s="313" t="s">
        <v>75</v>
      </c>
      <c r="C50" s="88"/>
      <c r="D50" s="133"/>
      <c r="E50" s="154">
        <v>0</v>
      </c>
      <c r="F50" s="345">
        <v>0</v>
      </c>
      <c r="G50" s="13"/>
      <c r="H50" s="13"/>
      <c r="I50" s="13"/>
      <c r="J50" s="13"/>
      <c r="K50" s="13"/>
      <c r="L50" s="13"/>
    </row>
    <row r="51" spans="2:12" ht="12.75" customHeight="1" hidden="1">
      <c r="B51" s="313" t="s">
        <v>0</v>
      </c>
      <c r="C51" s="88"/>
      <c r="D51" s="133"/>
      <c r="E51" s="154">
        <v>0</v>
      </c>
      <c r="F51" s="345">
        <v>0</v>
      </c>
      <c r="G51" s="13"/>
      <c r="H51" s="13"/>
      <c r="I51" s="13"/>
      <c r="J51" s="13"/>
      <c r="K51" s="13"/>
      <c r="L51" s="13"/>
    </row>
    <row r="52" spans="2:12" ht="12.75" customHeight="1" hidden="1">
      <c r="B52" s="313" t="s">
        <v>84</v>
      </c>
      <c r="C52" s="88"/>
      <c r="D52" s="133"/>
      <c r="E52" s="85">
        <v>0</v>
      </c>
      <c r="F52" s="345">
        <v>0</v>
      </c>
      <c r="G52" s="13"/>
      <c r="H52" s="13"/>
      <c r="I52" s="13"/>
      <c r="J52" s="13"/>
      <c r="K52" s="13"/>
      <c r="L52" s="13"/>
    </row>
    <row r="53" spans="2:12" ht="13.5" hidden="1">
      <c r="B53" s="313" t="s">
        <v>112</v>
      </c>
      <c r="C53" s="88"/>
      <c r="D53" s="133"/>
      <c r="E53" s="85">
        <v>0</v>
      </c>
      <c r="F53" s="345">
        <v>0</v>
      </c>
      <c r="G53" s="13"/>
      <c r="H53" s="13"/>
      <c r="I53" s="13"/>
      <c r="J53" s="13"/>
      <c r="K53" s="13"/>
      <c r="L53" s="13"/>
    </row>
    <row r="54" spans="2:12" ht="13.5" hidden="1">
      <c r="B54" s="313" t="s">
        <v>104</v>
      </c>
      <c r="C54" s="88"/>
      <c r="D54" s="133"/>
      <c r="E54" s="85">
        <v>0</v>
      </c>
      <c r="F54" s="345">
        <v>0</v>
      </c>
      <c r="G54" s="13"/>
      <c r="H54" s="13"/>
      <c r="I54" s="13"/>
      <c r="J54" s="13"/>
      <c r="K54" s="13"/>
      <c r="L54" s="13"/>
    </row>
    <row r="55" spans="2:12" ht="13.5" hidden="1">
      <c r="B55" s="313" t="s">
        <v>78</v>
      </c>
      <c r="C55" s="88"/>
      <c r="D55" s="133"/>
      <c r="E55" s="85">
        <v>0</v>
      </c>
      <c r="F55" s="345">
        <v>0</v>
      </c>
      <c r="G55" s="13"/>
      <c r="H55" s="13"/>
      <c r="I55" s="13"/>
      <c r="J55" s="13"/>
      <c r="K55" s="13"/>
      <c r="L55" s="13"/>
    </row>
    <row r="56" spans="2:12" ht="14.25" hidden="1" thickBot="1">
      <c r="B56" s="340"/>
      <c r="C56" s="135"/>
      <c r="D56" s="136"/>
      <c r="E56" s="136"/>
      <c r="F56" s="347"/>
      <c r="G56" s="13"/>
      <c r="H56" s="13"/>
      <c r="I56" s="13"/>
      <c r="J56" s="13"/>
      <c r="K56" s="13"/>
      <c r="L56" s="13"/>
    </row>
    <row r="57" spans="2:12" ht="15.75" customHeight="1" hidden="1" thickBot="1">
      <c r="B57" s="348" t="s">
        <v>206</v>
      </c>
      <c r="C57" s="139"/>
      <c r="D57" s="140" t="e">
        <v>#REF!</v>
      </c>
      <c r="E57" s="153">
        <v>0</v>
      </c>
      <c r="F57" s="342">
        <v>0</v>
      </c>
      <c r="G57" s="13"/>
      <c r="H57" s="13"/>
      <c r="I57" s="13"/>
      <c r="J57" s="13"/>
      <c r="K57" s="13"/>
      <c r="L57" s="13"/>
    </row>
    <row r="58" spans="2:12" ht="13.5" hidden="1">
      <c r="B58" s="343"/>
      <c r="C58" s="131"/>
      <c r="D58" s="132"/>
      <c r="E58" s="132"/>
      <c r="F58" s="332"/>
      <c r="G58" s="13"/>
      <c r="H58" s="13"/>
      <c r="I58" s="13"/>
      <c r="J58" s="13"/>
      <c r="K58" s="13"/>
      <c r="L58" s="13"/>
    </row>
    <row r="59" spans="2:12" ht="13.5">
      <c r="B59" s="346" t="s">
        <v>249</v>
      </c>
      <c r="C59" s="69"/>
      <c r="D59" s="134"/>
      <c r="E59" s="128">
        <v>-68315414.56</v>
      </c>
      <c r="F59" s="349">
        <v>-67244695.96000001</v>
      </c>
      <c r="G59" s="13"/>
      <c r="H59" s="13"/>
      <c r="I59" s="13"/>
      <c r="J59" s="13"/>
      <c r="K59" s="13"/>
      <c r="L59" s="13"/>
    </row>
    <row r="60" spans="2:12" ht="13.5">
      <c r="B60" s="346" t="s">
        <v>76</v>
      </c>
      <c r="C60" s="69"/>
      <c r="D60" s="134"/>
      <c r="E60" s="62">
        <v>196841260.97</v>
      </c>
      <c r="F60" s="345">
        <v>195770542.37</v>
      </c>
      <c r="G60" s="13"/>
      <c r="H60" s="13"/>
      <c r="I60" s="13"/>
      <c r="J60" s="13"/>
      <c r="K60" s="13"/>
      <c r="L60" s="13"/>
    </row>
    <row r="61" spans="2:12" ht="14.25" thickBot="1">
      <c r="B61" s="340"/>
      <c r="C61" s="135"/>
      <c r="D61" s="136"/>
      <c r="E61" s="136" t="s">
        <v>51</v>
      </c>
      <c r="F61" s="347"/>
      <c r="G61" s="13"/>
      <c r="H61" s="13"/>
      <c r="I61" s="13"/>
      <c r="J61" s="13"/>
      <c r="K61" s="13"/>
      <c r="L61" s="13"/>
    </row>
    <row r="62" spans="2:12" ht="18" customHeight="1" thickBot="1">
      <c r="B62" s="358" t="s">
        <v>195</v>
      </c>
      <c r="C62" s="350"/>
      <c r="D62" s="351" t="e">
        <v>#REF!</v>
      </c>
      <c r="E62" s="352">
        <v>128525846.41</v>
      </c>
      <c r="F62" s="353">
        <v>128525846.41</v>
      </c>
      <c r="G62" s="13"/>
      <c r="H62" s="13"/>
      <c r="I62" s="13"/>
      <c r="J62" s="13"/>
      <c r="K62" s="13"/>
      <c r="L62" s="13"/>
    </row>
    <row r="63" spans="2:12" ht="14.25" thickTop="1">
      <c r="B63" s="54"/>
      <c r="C63" s="68"/>
      <c r="D63" s="142"/>
      <c r="E63" s="142"/>
      <c r="F63" s="143"/>
      <c r="G63" s="13"/>
      <c r="H63" s="13"/>
      <c r="I63" s="13"/>
      <c r="J63" s="13"/>
      <c r="K63" s="13"/>
      <c r="L63" s="13"/>
    </row>
    <row r="64" spans="2:12" ht="13.5">
      <c r="B64" s="54"/>
      <c r="C64" s="68"/>
      <c r="D64" s="142"/>
      <c r="E64" s="142"/>
      <c r="F64" s="143"/>
      <c r="G64" s="13"/>
      <c r="H64" s="13"/>
      <c r="I64" s="13"/>
      <c r="J64" s="13"/>
      <c r="K64" s="13"/>
      <c r="L64" s="13"/>
    </row>
    <row r="65" spans="2:12" ht="13.5">
      <c r="B65" s="54"/>
      <c r="C65" s="68"/>
      <c r="D65" s="142"/>
      <c r="E65" s="142"/>
      <c r="F65" s="143"/>
      <c r="G65" s="13"/>
      <c r="H65" s="13"/>
      <c r="I65" s="13"/>
      <c r="J65" s="13"/>
      <c r="K65" s="13"/>
      <c r="L65" s="13"/>
    </row>
    <row r="66" spans="2:12" ht="13.5">
      <c r="B66" s="54"/>
      <c r="C66" s="68"/>
      <c r="D66" s="142"/>
      <c r="E66" s="142"/>
      <c r="F66" s="143"/>
      <c r="G66" s="13"/>
      <c r="H66" s="13"/>
      <c r="I66" s="13"/>
      <c r="J66" s="13"/>
      <c r="K66" s="13"/>
      <c r="L66" s="13"/>
    </row>
    <row r="67" spans="2:12" ht="13.5">
      <c r="B67" s="54"/>
      <c r="C67" s="68"/>
      <c r="D67" s="142"/>
      <c r="E67" s="142"/>
      <c r="F67" s="143"/>
      <c r="G67" s="13"/>
      <c r="H67" s="13"/>
      <c r="I67" s="13"/>
      <c r="J67" s="13"/>
      <c r="K67" s="13"/>
      <c r="L67" s="13"/>
    </row>
    <row r="68" spans="2:12" ht="13.5">
      <c r="B68" s="54"/>
      <c r="C68" s="68"/>
      <c r="D68" s="142"/>
      <c r="E68" s="142"/>
      <c r="F68" s="143"/>
      <c r="G68" s="13"/>
      <c r="H68" s="13"/>
      <c r="I68" s="13"/>
      <c r="J68" s="13"/>
      <c r="K68" s="13"/>
      <c r="L68" s="13"/>
    </row>
    <row r="69" spans="2:12" ht="13.5">
      <c r="B69" s="54"/>
      <c r="C69" s="68"/>
      <c r="D69" s="142"/>
      <c r="E69" s="142"/>
      <c r="F69" s="144"/>
      <c r="G69" s="13"/>
      <c r="H69" s="13"/>
      <c r="I69" s="13"/>
      <c r="J69" s="13"/>
      <c r="K69" s="13"/>
      <c r="L69" s="13"/>
    </row>
    <row r="70" spans="2:12" ht="13.5">
      <c r="B70" s="54" t="s">
        <v>130</v>
      </c>
      <c r="C70" s="68"/>
      <c r="D70" s="142"/>
      <c r="E70" s="142"/>
      <c r="F70" s="145"/>
      <c r="G70" s="13"/>
      <c r="H70" s="13"/>
      <c r="I70" s="13"/>
      <c r="J70" s="13"/>
      <c r="K70" s="13"/>
      <c r="L70" s="13"/>
    </row>
    <row r="71" spans="2:12" ht="13.5">
      <c r="B71" s="146" t="s">
        <v>138</v>
      </c>
      <c r="C71" s="68"/>
      <c r="D71" s="142"/>
      <c r="E71" s="142"/>
      <c r="F71" s="147" t="s">
        <v>203</v>
      </c>
      <c r="G71" s="13"/>
      <c r="H71" s="13"/>
      <c r="I71" s="13"/>
      <c r="J71" s="13"/>
      <c r="K71" s="13"/>
      <c r="L71" s="13"/>
    </row>
    <row r="72" spans="3:12" ht="13.5">
      <c r="C72" s="68"/>
      <c r="D72" s="142"/>
      <c r="E72" s="142"/>
      <c r="G72" s="13"/>
      <c r="H72" s="13"/>
      <c r="I72" s="13"/>
      <c r="J72" s="13"/>
      <c r="K72" s="13"/>
      <c r="L72" s="13"/>
    </row>
    <row r="73" spans="2:12" ht="13.5">
      <c r="B73" s="54"/>
      <c r="C73" s="68"/>
      <c r="D73" s="142"/>
      <c r="E73" s="142"/>
      <c r="F73" s="144"/>
      <c r="G73" s="13"/>
      <c r="H73" s="13"/>
      <c r="I73" s="13"/>
      <c r="J73" s="13"/>
      <c r="K73" s="13"/>
      <c r="L73" s="13"/>
    </row>
    <row r="74" spans="2:12" ht="13.5">
      <c r="B74" s="54" t="s">
        <v>267</v>
      </c>
      <c r="C74" s="68"/>
      <c r="D74" s="142"/>
      <c r="E74" s="142"/>
      <c r="F74" s="144"/>
      <c r="G74" s="13"/>
      <c r="H74" s="13"/>
      <c r="I74" s="13"/>
      <c r="J74" s="13"/>
      <c r="K74" s="13"/>
      <c r="L74" s="13"/>
    </row>
    <row r="75" spans="2:12" ht="13.5">
      <c r="B75" s="383" t="s">
        <v>139</v>
      </c>
      <c r="C75" s="383"/>
      <c r="D75" s="383"/>
      <c r="E75" s="383"/>
      <c r="F75" s="383"/>
      <c r="G75" s="13"/>
      <c r="H75" s="13"/>
      <c r="I75" s="13"/>
      <c r="J75" s="13"/>
      <c r="K75" s="13"/>
      <c r="L75" s="13"/>
    </row>
    <row r="76" spans="7:12" ht="13.5">
      <c r="G76" s="13"/>
      <c r="H76" s="13"/>
      <c r="I76" s="13"/>
      <c r="J76" s="13"/>
      <c r="K76" s="13"/>
      <c r="L76" s="13"/>
    </row>
    <row r="77" spans="7:12" ht="13.5">
      <c r="G77" s="13"/>
      <c r="H77" s="13"/>
      <c r="I77" s="13"/>
      <c r="J77" s="13"/>
      <c r="K77" s="13"/>
      <c r="L77" s="13"/>
    </row>
    <row r="78" spans="7:12" ht="13.5">
      <c r="G78" s="13"/>
      <c r="H78" s="13"/>
      <c r="I78" s="13"/>
      <c r="J78" s="13"/>
      <c r="K78" s="13"/>
      <c r="L78" s="13"/>
    </row>
    <row r="79" spans="7:12" ht="13.5">
      <c r="G79" s="13"/>
      <c r="H79" s="13"/>
      <c r="I79" s="13"/>
      <c r="J79" s="13"/>
      <c r="K79" s="13"/>
      <c r="L79" s="13"/>
    </row>
    <row r="80" spans="7:12" ht="13.5" customHeight="1">
      <c r="G80" s="13"/>
      <c r="H80" s="13"/>
      <c r="I80" s="13"/>
      <c r="J80" s="13"/>
      <c r="K80" s="13"/>
      <c r="L80" s="13"/>
    </row>
    <row r="81" spans="7:12" ht="14.25" customHeight="1">
      <c r="G81" s="13"/>
      <c r="H81" s="13"/>
      <c r="I81" s="13"/>
      <c r="J81" s="13"/>
      <c r="K81" s="13"/>
      <c r="L81" s="13"/>
    </row>
    <row r="82" spans="7:12" ht="13.5" customHeight="1">
      <c r="G82" s="13"/>
      <c r="H82" s="13"/>
      <c r="I82" s="13"/>
      <c r="J82" s="13"/>
      <c r="K82" s="13"/>
      <c r="L82" s="13"/>
    </row>
    <row r="83" spans="7:12" ht="13.5">
      <c r="G83" s="13"/>
      <c r="H83" s="13"/>
      <c r="I83" s="13"/>
      <c r="J83" s="13"/>
      <c r="K83" s="13"/>
      <c r="L83" s="13"/>
    </row>
    <row r="84" spans="7:12" ht="13.5">
      <c r="G84" s="13"/>
      <c r="H84" s="13"/>
      <c r="I84" s="13"/>
      <c r="J84" s="13"/>
      <c r="K84" s="13"/>
      <c r="L84" s="13"/>
    </row>
    <row r="85" spans="4:12" ht="13.5">
      <c r="D85" s="16"/>
      <c r="E85" s="16"/>
      <c r="G85" s="13"/>
      <c r="H85" s="13"/>
      <c r="I85" s="13"/>
      <c r="J85" s="13"/>
      <c r="K85" s="13"/>
      <c r="L85" s="13"/>
    </row>
    <row r="86" spans="7:12" ht="13.5">
      <c r="G86" s="13"/>
      <c r="H86" s="13"/>
      <c r="I86" s="13"/>
      <c r="J86" s="13"/>
      <c r="K86" s="13"/>
      <c r="L86" s="13"/>
    </row>
    <row r="87" spans="7:12" ht="13.5">
      <c r="G87" s="13"/>
      <c r="H87" s="13"/>
      <c r="I87" s="13"/>
      <c r="J87" s="13"/>
      <c r="K87" s="13"/>
      <c r="L87" s="13"/>
    </row>
    <row r="88" spans="7:12" ht="13.5">
      <c r="G88" s="13"/>
      <c r="H88" s="13"/>
      <c r="I88" s="13"/>
      <c r="J88" s="13"/>
      <c r="K88" s="13"/>
      <c r="L88" s="13"/>
    </row>
    <row r="89" spans="7:12" ht="13.5">
      <c r="G89" s="13"/>
      <c r="H89" s="13"/>
      <c r="I89" s="13"/>
      <c r="J89" s="13"/>
      <c r="K89" s="13"/>
      <c r="L89" s="13"/>
    </row>
    <row r="90" spans="7:12" ht="13.5">
      <c r="G90" s="13"/>
      <c r="H90" s="13"/>
      <c r="I90" s="13"/>
      <c r="J90" s="13"/>
      <c r="K90" s="13"/>
      <c r="L90" s="13"/>
    </row>
    <row r="91" spans="7:12" ht="13.5">
      <c r="G91" s="13"/>
      <c r="H91" s="13"/>
      <c r="I91" s="13"/>
      <c r="J91" s="13"/>
      <c r="K91" s="13"/>
      <c r="L91" s="13"/>
    </row>
  </sheetData>
  <sheetProtection/>
  <mergeCells count="4">
    <mergeCell ref="B75:F75"/>
    <mergeCell ref="B9:F9"/>
    <mergeCell ref="B10:F10"/>
    <mergeCell ref="B11:F11"/>
  </mergeCells>
  <printOptions horizontalCentered="1"/>
  <pageMargins left="0.7874015748031497" right="0.7874015748031497" top="1.4960629921259843" bottom="0.5905511811023623" header="0" footer="0"/>
  <pageSetup horizontalDpi="600" verticalDpi="600" orientation="portrait" paperSize="9" scale="7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d.corletto</dc:creator>
  <cp:keywords/>
  <dc:description/>
  <cp:lastModifiedBy>v.cruz</cp:lastModifiedBy>
  <cp:lastPrinted>2017-04-05T20:08:15Z</cp:lastPrinted>
  <dcterms:created xsi:type="dcterms:W3CDTF">2005-02-18T21:21:25Z</dcterms:created>
  <dcterms:modified xsi:type="dcterms:W3CDTF">2017-04-12T14:54:28Z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