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531" activeTab="4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F'!$B$4:$F$77</definedName>
    <definedName name="_xlnm.Print_Area" localSheetId="2">'NOTAS   '!$B$2:$J$164</definedName>
    <definedName name="_xlnm.Print_Area" localSheetId="0">'NOTAS   1'!$B$2:$J$85</definedName>
    <definedName name="_xlnm.Print_Area" localSheetId="3">RESULTADOS!$B$5:$G$66</definedName>
    <definedName name="_xlnm.Print_Area" localSheetId="1">'SITUACION '!$C$3:$K$68</definedName>
    <definedName name="_xlnm.Print_Titles" localSheetId="2">'NOTAS   '!$2:$11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L50" i="166" l="1"/>
  <c r="L45" i="166"/>
  <c r="L48" i="166" s="1"/>
  <c r="L49" i="166" s="1"/>
  <c r="L58" i="166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<sst xmlns="http://schemas.openxmlformats.org/spreadsheetml/2006/main" count="302" uniqueCount="285">
  <si>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</si>
  <si>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</si>
  <si>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</si>
  <si>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</si>
  <si>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</si>
  <si>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</si>
  <si>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</si>
  <si>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</si>
  <si>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</si>
  <si>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</si>
  <si>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</si>
  <si>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</si>
  <si>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</si>
  <si>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</si>
  <si>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</si>
  <si>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</si>
  <si>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</si>
  <si>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</si>
  <si>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</si>
  <si>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</si>
  <si>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</si>
  <si>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</si>
  <si>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</si>
  <si>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</si>
  <si>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</si>
  <si>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</si>
  <si>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</si>
  <si>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</si>
  <si>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</si>
  <si>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</si>
  <si>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</si>
  <si>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</si>
  <si>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</si>
  <si>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</si>
  <si>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</si>
  <si>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</si>
  <si>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</si>
  <si>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</si>
  <si>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</si>
  <si>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</si>
  <si>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</si>
  <si>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</si>
  <si>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</si>
  <si>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</si>
  <si>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</si>
  <si>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</si>
  <si>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</si>
  <si>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</si>
  <si>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</si>
  <si>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</si>
  <si>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</si>
  <si>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</si>
  <si>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</si>
  <si>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</si>
  <si>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</si>
  <si>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</si>
  <si>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</si>
  <si>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</si>
  <si>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</si>
  <si>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</si>
  <si>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</si>
  <si>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</si>
  <si>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</si>
  <si>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</si>
  <si>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Costo Actual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</si>
  <si>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</si>
  <si>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</si>
  <si>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</si>
  <si>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</si>
  <si>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</si>
  <si>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</si>
  <si>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</si>
  <si>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</si>
  <si>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</si>
  <si>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</si>
  <si>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</si>
  <si>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</si>
  <si>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</si>
  <si>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</si>
  <si>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</si>
  <si>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</si>
  <si>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</si>
  <si>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</si>
  <si>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</si>
  <si>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</si>
  <si>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</si>
  <si>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</si>
  <si>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</si>
  <si>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</si>
  <si>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</si>
  <si>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</si>
  <si>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</si>
  <si>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</si>
  <si>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</si>
  <si>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</si>
  <si>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</si>
  <si>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</si>
  <si>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</si>
  <si>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</si>
  <si>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</si>
  <si>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</si>
  <si>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</si>
  <si>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</si>
  <si>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</si>
  <si>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</si>
  <si>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</si>
  <si>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</si>
  <si>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</si>
  <si>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</si>
  <si>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</si>
  <si>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</si>
  <si>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</si>
  <si>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</si>
  <si>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</si>
  <si>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</si>
  <si>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</si>
  <si>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</si>
  <si>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</si>
  <si>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</si>
  <si>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</si>
  <si>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</si>
  <si>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</si>
  <si>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</si>
  <si>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</si>
  <si>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</si>
  <si>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</si>
  <si>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</si>
  <si>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</si>
  <si>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</si>
  <si>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</si>
  <si>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</si>
  <si>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</si>
  <si>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</si>
  <si>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</si>
  <si>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</si>
  <si>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</si>
  <si>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</si>
  <si>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</si>
  <si>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</si>
  <si>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</si>
  <si>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</si>
  <si>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</si>
  <si>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</si>
  <si>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</si>
  <si>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</si>
  <si>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</si>
  <si>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</si>
  <si>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</si>
  <si>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</si>
  <si>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</si>
  <si>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</si>
  <si>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</si>
  <si>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</si>
  <si>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</si>
  <si>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</si>
  <si>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</si>
  <si>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</si>
  <si>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</si>
  <si>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</si>
  <si>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</si>
  <si>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</si>
  <si>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</si>
  <si>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</si>
  <si>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</si>
  <si>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</si>
  <si>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</si>
  <si>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</si>
  <si>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</si>
  <si>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</si>
  <si>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</si>
  <si>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</si>
  <si>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</si>
  <si>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</si>
  <si>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</si>
  <si>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</si>
  <si>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</si>
  <si>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</si>
  <si>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</si>
  <si>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</si>
  <si>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</si>
  <si>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</si>
  <si>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</si>
  <si>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</si>
  <si>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</si>
  <si>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</si>
  <si>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</si>
  <si>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</si>
  <si>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</si>
  <si>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</si>
  <si>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</si>
  <si>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</si>
  <si>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</si>
  <si>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</si>
  <si>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</si>
  <si>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</si>
  <si>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</si>
  <si>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</si>
  <si>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</si>
  <si>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</si>
  <si>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</si>
  <si>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</si>
  <si>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</si>
  <si>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</si>
  <si>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</si>
  <si>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</si>
  <si>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</si>
  <si>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</si>
  <si>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</si>
  <si>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</si>
  <si>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</si>
  <si>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</si>
  <si>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</si>
  <si>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</si>
  <si>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</si>
  <si>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</si>
  <si>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</si>
  <si>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</si>
  <si>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</si>
  <si>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</si>
  <si>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</si>
  <si>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</si>
  <si>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</si>
  <si>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</si>
  <si>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</si>
  <si>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</si>
  <si>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</si>
  <si>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</si>
  <si>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</si>
  <si>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</si>
  <si>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</si>
  <si>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</si>
  <si>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</si>
  <si>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</si>
  <si>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</si>
  <si>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</si>
  <si>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</si>
  <si>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</si>
  <si>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</si>
  <si>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</si>
  <si>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</si>
  <si>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</si>
  <si>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</si>
  <si>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</si>
  <si>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</si>
  <si>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</si>
  <si>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</si>
  <si>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</si>
  <si>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</si>
  <si>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</si>
  <si>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</si>
  <si>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</si>
  <si>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</si>
  <si>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</si>
  <si>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</si>
  <si>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</t>
    </r>
  </si>
  <si>
    <r>
      <t>de 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</si>
  <si>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</si>
  <si>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</si>
  <si>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</si>
  <si>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</si>
  <si>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</si>
  <si>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</si>
  <si>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</si>
  <si>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</si>
  <si>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</si>
  <si>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</si>
  <si>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</si>
  <si>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</si>
  <si>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</si>
  <si>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</si>
  <si>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</si>
  <si>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</si>
  <si>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</si>
  <si>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</si>
  <si>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</si>
  <si>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Al 30 DE JUNIO 2018</t>
  </si>
  <si>
    <t>AL 30 DE JUNIO 2018</t>
  </si>
  <si>
    <t>Del  01 de Enero al 30 de Junio del  2018</t>
  </si>
  <si>
    <t>Junio</t>
  </si>
  <si>
    <t>Del 01 de Enero al 30 de Junio del 2018</t>
  </si>
  <si>
    <t>Estos recursos están formados por dos partidas, las cuales una de ella representada por un valor ascendente por RD$185,864,643.11</t>
  </si>
  <si>
    <t>Las cuentas por pagar proveedores al 30 de Junio del 2018 de la SISALRIL.</t>
  </si>
  <si>
    <t>La cuenta Obligaciones por pagar al 30 de Junio del 2018 de la SISALRIL, se desglosan de la siguiente manera:</t>
  </si>
  <si>
    <t>La cuenta Retenciones y Contribuciones por pagar al 30 de Junio del 2018, se desglosan de la siguiente manera:</t>
  </si>
  <si>
    <t>Al 30 de Junio del 2018, ésta cuenta se desglosa como sigue: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</si>
</sst>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3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0" fontId="1" fillId="0" borderId="0" applyFont="0" applyFill="0" applyBorder="0" applyAlignment="0" applyProtection="0"/>
    <xf numFmtId="0" fontId="34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35" fillId="22" borderId="0" applyNumberFormat="0" applyBorder="0" applyAlignment="0" applyProtection="0"/>
    <xf numFmtId="0" fontId="25" fillId="0" borderId="0"/>
    <xf numFmtId="0" fontId="25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167" fontId="54" fillId="0" borderId="0" applyFont="0" applyFill="0" applyBorder="0" applyAlignment="0" applyProtection="0"/>
    <xf numFmtId="0" fontId="1" fillId="0" borderId="0"/>
    <xf numFmtId="165" fontId="55" fillId="0" borderId="0" applyFont="0" applyFill="0" applyBorder="0" applyAlignment="0" applyProtection="0"/>
    <xf numFmtId="167" fontId="56" fillId="0" borderId="0" applyFont="0" applyFill="0" applyBorder="0" applyAlignment="0" applyProtection="0"/>
  </cellStyleXfs>
  <cellXfs count="369">
    <xf numFmtId="0" fontId="0" fillId="0" borderId="0" xfId="0"/>
    <xf numFmtId="0" fontId="3" fillId="0" borderId="0" xfId="0" applyFont="1"/>
    <xf numFmtId="165" fontId="3" fillId="0" borderId="0" xfId="35" applyFont="1"/>
    <xf numFmtId="165" fontId="0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166" fontId="10" fillId="25" borderId="22" xfId="35" applyNumberFormat="1" applyFont="1" applyFill="1" applyBorder="1"/>
    <xf numFmtId="0" fontId="10" fillId="25" borderId="0" xfId="0" applyFont="1" applyFill="1"/>
    <xf numFmtId="166" fontId="10" fillId="25" borderId="0" xfId="35" applyNumberFormat="1" applyFont="1" applyFill="1" applyAlignment="1">
      <alignment horizontal="center"/>
    </xf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37" fontId="9" fillId="25" borderId="0" xfId="0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40" fontId="11" fillId="25" borderId="0" xfId="0" applyNumberFormat="1" applyFont="1" applyFill="1" applyBorder="1" applyAlignment="1">
      <alignment horizontal="righ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5" fontId="23" fillId="0" borderId="0" xfId="35" applyFont="1"/>
    <xf numFmtId="168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4" fillId="25" borderId="0" xfId="35" applyNumberFormat="1" applyFont="1" applyFill="1" applyBorder="1"/>
    <xf numFmtId="0" fontId="44" fillId="25" borderId="0" xfId="35" applyNumberFormat="1" applyFont="1" applyFill="1" applyBorder="1" applyAlignment="1">
      <alignment horizontal="center"/>
    </xf>
    <xf numFmtId="165" fontId="44" fillId="25" borderId="0" xfId="35" applyFont="1" applyFill="1" applyBorder="1" applyAlignment="1">
      <alignment horizontal="center"/>
    </xf>
    <xf numFmtId="0" fontId="45" fillId="25" borderId="0" xfId="35" applyNumberFormat="1" applyFont="1" applyFill="1" applyBorder="1"/>
    <xf numFmtId="166" fontId="44" fillId="25" borderId="0" xfId="35" applyNumberFormat="1" applyFont="1" applyFill="1" applyBorder="1"/>
    <xf numFmtId="165" fontId="44" fillId="25" borderId="0" xfId="35" applyFont="1" applyFill="1" applyBorder="1"/>
    <xf numFmtId="164" fontId="44" fillId="25" borderId="0" xfId="35" applyNumberFormat="1" applyFont="1" applyFill="1" applyBorder="1"/>
    <xf numFmtId="165" fontId="44" fillId="0" borderId="0" xfId="35" applyFont="1" applyBorder="1"/>
    <xf numFmtId="166" fontId="19" fillId="25" borderId="0" xfId="35" applyNumberFormat="1" applyFont="1" applyFill="1" applyBorder="1"/>
    <xf numFmtId="165" fontId="44" fillId="0" borderId="0" xfId="35" applyFont="1"/>
    <xf numFmtId="165" fontId="19" fillId="25" borderId="0" xfId="35" applyFont="1" applyFill="1" applyBorder="1" applyAlignment="1">
      <alignment horizontal="center"/>
    </xf>
    <xf numFmtId="166" fontId="44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3" fillId="25" borderId="0" xfId="35" applyFont="1" applyFill="1" applyBorder="1"/>
    <xf numFmtId="168" fontId="46" fillId="0" borderId="0" xfId="0" applyNumberFormat="1" applyFont="1" applyBorder="1"/>
    <xf numFmtId="165" fontId="44" fillId="25" borderId="0" xfId="35" applyNumberFormat="1" applyFont="1" applyFill="1" applyBorder="1"/>
    <xf numFmtId="165" fontId="43" fillId="25" borderId="0" xfId="35" applyFont="1" applyFill="1"/>
    <xf numFmtId="3" fontId="44" fillId="25" borderId="0" xfId="35" applyNumberFormat="1" applyFont="1" applyFill="1" applyBorder="1"/>
    <xf numFmtId="3" fontId="44" fillId="0" borderId="0" xfId="35" applyNumberFormat="1" applyFont="1" applyFill="1" applyBorder="1"/>
    <xf numFmtId="166" fontId="44" fillId="0" borderId="0" xfId="35" applyNumberFormat="1" applyFont="1" applyFill="1" applyBorder="1"/>
    <xf numFmtId="3" fontId="19" fillId="25" borderId="0" xfId="35" applyNumberFormat="1" applyFont="1" applyFill="1" applyBorder="1"/>
    <xf numFmtId="165" fontId="44" fillId="25" borderId="27" xfId="35" applyFont="1" applyFill="1" applyBorder="1"/>
    <xf numFmtId="0" fontId="44" fillId="25" borderId="27" xfId="35" applyNumberFormat="1" applyFont="1" applyFill="1" applyBorder="1"/>
    <xf numFmtId="3" fontId="44" fillId="25" borderId="27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7" fillId="25" borderId="0" xfId="0" applyFont="1" applyFill="1" applyBorder="1"/>
    <xf numFmtId="3" fontId="47" fillId="25" borderId="0" xfId="35" applyNumberFormat="1" applyFont="1" applyFill="1" applyBorder="1" applyAlignment="1"/>
    <xf numFmtId="3" fontId="47" fillId="25" borderId="22" xfId="35" applyNumberFormat="1" applyFont="1" applyFill="1" applyBorder="1" applyAlignment="1"/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/>
    <xf numFmtId="3" fontId="48" fillId="25" borderId="0" xfId="35" applyNumberFormat="1" applyFont="1" applyFill="1" applyBorder="1"/>
    <xf numFmtId="166" fontId="48" fillId="25" borderId="0" xfId="35" applyNumberFormat="1" applyFont="1" applyFill="1" applyBorder="1"/>
    <xf numFmtId="0" fontId="48" fillId="25" borderId="0" xfId="0" applyFont="1" applyFill="1" applyBorder="1"/>
    <xf numFmtId="166" fontId="47" fillId="25" borderId="0" xfId="35" applyNumberFormat="1" applyFont="1" applyFill="1" applyBorder="1"/>
    <xf numFmtId="0" fontId="47" fillId="0" borderId="0" xfId="0" applyFont="1" applyFill="1" applyBorder="1"/>
    <xf numFmtId="3" fontId="48" fillId="25" borderId="0" xfId="0" applyNumberFormat="1" applyFont="1" applyFill="1" applyBorder="1"/>
    <xf numFmtId="0" fontId="48" fillId="25" borderId="0" xfId="0" applyFont="1" applyFill="1" applyBorder="1" applyAlignment="1">
      <alignment horizontal="right"/>
    </xf>
    <xf numFmtId="3" fontId="48" fillId="25" borderId="0" xfId="35" applyNumberFormat="1" applyFont="1" applyFill="1" applyBorder="1" applyAlignment="1"/>
    <xf numFmtId="166" fontId="47" fillId="25" borderId="22" xfId="35" applyNumberFormat="1" applyFont="1" applyFill="1" applyBorder="1"/>
    <xf numFmtId="166" fontId="51" fillId="25" borderId="0" xfId="35" applyNumberFormat="1" applyFont="1" applyFill="1" applyBorder="1"/>
    <xf numFmtId="37" fontId="47" fillId="25" borderId="0" xfId="35" applyNumberFormat="1" applyFont="1" applyFill="1" applyBorder="1" applyAlignment="1"/>
    <xf numFmtId="3" fontId="47" fillId="25" borderId="0" xfId="35" applyNumberFormat="1" applyFont="1" applyFill="1" applyBorder="1" applyAlignment="1">
      <alignment horizontal="right"/>
    </xf>
    <xf numFmtId="3" fontId="47" fillId="25" borderId="22" xfId="35" applyNumberFormat="1" applyFont="1" applyFill="1" applyBorder="1" applyAlignment="1">
      <alignment horizontal="right"/>
    </xf>
    <xf numFmtId="165" fontId="47" fillId="25" borderId="0" xfId="35" applyFont="1" applyFill="1" applyBorder="1"/>
    <xf numFmtId="0" fontId="47" fillId="0" borderId="0" xfId="0" applyFont="1"/>
    <xf numFmtId="165" fontId="47" fillId="0" borderId="0" xfId="35" applyFont="1"/>
    <xf numFmtId="0" fontId="48" fillId="0" borderId="0" xfId="0" applyFont="1"/>
    <xf numFmtId="166" fontId="48" fillId="0" borderId="0" xfId="35" applyNumberFormat="1" applyFont="1" applyAlignment="1">
      <alignment horizontal="left"/>
    </xf>
    <xf numFmtId="40" fontId="47" fillId="0" borderId="0" xfId="0" applyNumberFormat="1" applyFont="1"/>
    <xf numFmtId="165" fontId="48" fillId="0" borderId="0" xfId="35" applyFont="1" applyAlignment="1"/>
    <xf numFmtId="168" fontId="47" fillId="0" borderId="0" xfId="0" applyNumberFormat="1" applyFont="1"/>
    <xf numFmtId="0" fontId="47" fillId="0" borderId="0" xfId="0" applyFont="1" applyAlignment="1">
      <alignment horizontal="fill"/>
    </xf>
    <xf numFmtId="168" fontId="47" fillId="0" borderId="0" xfId="0" applyNumberFormat="1" applyFont="1" applyFill="1"/>
    <xf numFmtId="168" fontId="47" fillId="25" borderId="0" xfId="0" applyNumberFormat="1" applyFont="1" applyFill="1" applyBorder="1"/>
    <xf numFmtId="0" fontId="47" fillId="0" borderId="0" xfId="0" applyFont="1" applyBorder="1"/>
    <xf numFmtId="3" fontId="3" fillId="25" borderId="0" xfId="0" applyNumberFormat="1" applyFont="1" applyFill="1" applyBorder="1"/>
    <xf numFmtId="166" fontId="48" fillId="25" borderId="27" xfId="35" applyNumberFormat="1" applyFont="1" applyFill="1" applyBorder="1"/>
    <xf numFmtId="0" fontId="6" fillId="0" borderId="0" xfId="0" applyFont="1" applyBorder="1"/>
    <xf numFmtId="165" fontId="47" fillId="0" borderId="0" xfId="35" applyFont="1" applyBorder="1"/>
    <xf numFmtId="166" fontId="47" fillId="0" borderId="0" xfId="0" applyNumberFormat="1" applyFont="1" applyBorder="1"/>
    <xf numFmtId="165" fontId="47" fillId="0" borderId="0" xfId="35" applyFont="1" applyAlignment="1"/>
    <xf numFmtId="3" fontId="10" fillId="0" borderId="43" xfId="0" applyNumberFormat="1" applyFont="1" applyBorder="1"/>
    <xf numFmtId="37" fontId="47" fillId="25" borderId="0" xfId="35" applyNumberFormat="1" applyFont="1" applyFill="1" applyBorder="1"/>
    <xf numFmtId="37" fontId="47" fillId="25" borderId="22" xfId="35" applyNumberFormat="1" applyFont="1" applyFill="1" applyBorder="1"/>
    <xf numFmtId="165" fontId="47" fillId="25" borderId="0" xfId="35" applyFont="1" applyFill="1" applyBorder="1" applyAlignment="1">
      <alignment horizontal="left"/>
    </xf>
    <xf numFmtId="165" fontId="47" fillId="25" borderId="0" xfId="35" applyFont="1" applyFill="1" applyBorder="1" applyAlignment="1"/>
    <xf numFmtId="0" fontId="22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47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7" fillId="25" borderId="27" xfId="35" applyNumberFormat="1" applyFont="1" applyFill="1" applyBorder="1"/>
    <xf numFmtId="0" fontId="47" fillId="25" borderId="27" xfId="0" applyFont="1" applyFill="1" applyBorder="1"/>
    <xf numFmtId="0" fontId="47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166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5" xfId="35" applyNumberFormat="1" applyFont="1" applyFill="1" applyBorder="1" applyAlignment="1">
      <alignment horizontal="right"/>
    </xf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22" xfId="0" applyFont="1" applyFill="1" applyBorder="1" applyAlignment="1">
      <alignment horizontal="center"/>
    </xf>
    <xf numFmtId="3" fontId="48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0" fontId="12" fillId="25" borderId="15" xfId="0" applyFont="1" applyFill="1" applyBorder="1" applyAlignment="1"/>
    <xf numFmtId="37" fontId="47" fillId="25" borderId="22" xfId="35" applyNumberFormat="1" applyFont="1" applyFill="1" applyBorder="1" applyAlignment="1"/>
    <xf numFmtId="165" fontId="23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7" fillId="0" borderId="0" xfId="35" applyNumberFormat="1" applyFont="1" applyFill="1" applyBorder="1" applyAlignment="1"/>
    <xf numFmtId="0" fontId="22" fillId="0" borderId="0" xfId="0" applyFont="1" applyFill="1" applyBorder="1"/>
    <xf numFmtId="165" fontId="52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7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4" fontId="13" fillId="0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13" fillId="26" borderId="20" xfId="35" applyNumberFormat="1" applyFont="1" applyFill="1" applyBorder="1"/>
    <xf numFmtId="3" fontId="47" fillId="26" borderId="0" xfId="35" applyNumberFormat="1" applyFont="1" applyFill="1" applyBorder="1" applyAlignment="1"/>
    <xf numFmtId="3" fontId="47" fillId="26" borderId="22" xfId="35" applyNumberFormat="1" applyFont="1" applyFill="1" applyBorder="1" applyAlignment="1"/>
    <xf numFmtId="40" fontId="10" fillId="26" borderId="0" xfId="0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8" fontId="10" fillId="25" borderId="0" xfId="0" applyNumberFormat="1" applyFont="1" applyFill="1" applyAlignment="1">
      <alignment horizont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123825</xdr:colOff>
      <xdr:row>49</xdr:row>
      <xdr:rowOff>171450</xdr:rowOff>
    </xdr:from>
    <xdr:to>
      <xdr:col>22</xdr:col>
      <xdr:colOff>152400</xdr:colOff>
      <xdr:row>60</xdr:row>
      <xdr:rowOff>123825</xdr:rowOff>
    </xdr:to>
    <xdr:pic>
      <xdr:nvPicPr>
        <xdr:cNvPr id="14857" name="Picture 15" descr="firma_geroni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4150" y="7781925"/>
          <a:ext cx="23145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zoomScaleSheetLayoutView="75" workbookViewId="0">
      <selection activeCell="A6" sqref="A6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0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56"/>
      <c r="D6" s="356"/>
      <c r="E6" s="356"/>
      <c r="F6" s="356"/>
      <c r="G6" s="356"/>
      <c r="H6" s="356"/>
      <c r="I6" s="356"/>
      <c r="J6" s="357"/>
      <c r="K6" s="27"/>
    </row>
    <row r="7" spans="2:11" x14ac:dyDescent="0.2">
      <c r="B7" s="28"/>
      <c r="C7" s="356" t="s">
        <v>14</v>
      </c>
      <c r="D7" s="356"/>
      <c r="E7" s="356"/>
      <c r="F7" s="356"/>
      <c r="G7" s="356"/>
      <c r="H7" s="356"/>
      <c r="I7" s="356"/>
      <c r="J7" s="357"/>
      <c r="K7" s="27"/>
    </row>
    <row r="8" spans="2:11" x14ac:dyDescent="0.2">
      <c r="B8" s="28"/>
      <c r="C8" s="356" t="s">
        <v>275</v>
      </c>
      <c r="D8" s="356"/>
      <c r="E8" s="356"/>
      <c r="F8" s="356"/>
      <c r="G8" s="356"/>
      <c r="H8" s="356"/>
      <c r="I8" s="356"/>
      <c r="J8" s="357"/>
      <c r="K8" s="27"/>
    </row>
    <row r="9" spans="2:11" x14ac:dyDescent="0.2">
      <c r="B9" s="28"/>
      <c r="C9" s="356"/>
      <c r="D9" s="356"/>
      <c r="E9" s="356"/>
      <c r="F9" s="356"/>
      <c r="G9" s="356"/>
      <c r="H9" s="356"/>
      <c r="I9" s="356"/>
      <c r="J9" s="357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8"/>
      <c r="D13" s="76"/>
      <c r="E13" s="76"/>
      <c r="F13" s="76"/>
      <c r="G13" s="76"/>
      <c r="H13" s="76"/>
      <c r="I13" s="76"/>
      <c r="J13" s="77"/>
      <c r="K13" s="27"/>
    </row>
    <row r="14" spans="2:11" ht="15" x14ac:dyDescent="0.2">
      <c r="B14" s="72"/>
      <c r="C14" s="217" t="s">
        <v>153</v>
      </c>
      <c r="D14" s="190" t="s">
        <v>195</v>
      </c>
      <c r="E14" s="190"/>
      <c r="F14" s="190"/>
      <c r="G14" s="191"/>
      <c r="H14" s="191"/>
      <c r="I14" s="191"/>
      <c r="J14" s="77"/>
      <c r="K14" s="27"/>
    </row>
    <row r="15" spans="2:11" ht="15" x14ac:dyDescent="0.2">
      <c r="B15" s="72"/>
      <c r="C15" s="192"/>
      <c r="D15" s="191"/>
      <c r="E15" s="191"/>
      <c r="F15" s="191"/>
      <c r="G15" s="191"/>
      <c r="H15" s="191"/>
      <c r="I15" s="191"/>
      <c r="J15" s="77"/>
      <c r="K15" s="27"/>
    </row>
    <row r="16" spans="2:11" ht="15" x14ac:dyDescent="0.2">
      <c r="B16" s="72"/>
      <c r="C16" s="192"/>
      <c r="D16" s="191" t="s">
        <v>24</v>
      </c>
      <c r="E16" s="191"/>
      <c r="F16" s="191"/>
      <c r="G16" s="191"/>
      <c r="H16" s="191"/>
      <c r="I16" s="191"/>
      <c r="J16" s="77"/>
      <c r="K16" s="27"/>
    </row>
    <row r="17" spans="2:12" ht="15" x14ac:dyDescent="0.2">
      <c r="B17" s="72"/>
      <c r="C17" s="192"/>
      <c r="D17" s="191" t="s">
        <v>87</v>
      </c>
      <c r="E17" s="191"/>
      <c r="F17" s="191"/>
      <c r="G17" s="191"/>
      <c r="H17" s="191"/>
      <c r="I17" s="191"/>
      <c r="J17" s="77"/>
      <c r="K17" s="27"/>
    </row>
    <row r="18" spans="2:12" ht="15" x14ac:dyDescent="0.2">
      <c r="B18" s="72"/>
      <c r="C18" s="192"/>
      <c r="D18" s="191" t="s">
        <v>88</v>
      </c>
      <c r="E18" s="191"/>
      <c r="F18" s="191"/>
      <c r="G18" s="191"/>
      <c r="H18" s="191"/>
      <c r="I18" s="191"/>
      <c r="J18" s="77"/>
      <c r="K18" s="27"/>
    </row>
    <row r="19" spans="2:12" ht="15" x14ac:dyDescent="0.2">
      <c r="B19" s="72"/>
      <c r="C19" s="192"/>
      <c r="D19" s="191" t="s">
        <v>89</v>
      </c>
      <c r="E19" s="191"/>
      <c r="F19" s="191"/>
      <c r="G19" s="191"/>
      <c r="H19" s="188"/>
      <c r="I19" s="191"/>
      <c r="J19" s="77"/>
      <c r="K19" s="27"/>
    </row>
    <row r="20" spans="2:12" ht="15" x14ac:dyDescent="0.2">
      <c r="B20" s="72"/>
      <c r="C20" s="192"/>
      <c r="D20" s="191"/>
      <c r="E20" s="191"/>
      <c r="F20" s="191"/>
      <c r="G20" s="191"/>
      <c r="H20" s="188"/>
      <c r="I20" s="191"/>
      <c r="J20" s="77"/>
      <c r="K20" s="27"/>
    </row>
    <row r="21" spans="2:12" ht="15" x14ac:dyDescent="0.2">
      <c r="B21" s="72"/>
      <c r="C21" s="193"/>
      <c r="D21" s="191" t="s">
        <v>90</v>
      </c>
      <c r="E21" s="194"/>
      <c r="F21" s="191"/>
      <c r="G21" s="191"/>
      <c r="H21" s="195"/>
      <c r="I21" s="191"/>
      <c r="J21" s="77"/>
      <c r="K21" s="27"/>
      <c r="L21" s="35"/>
    </row>
    <row r="22" spans="2:12" ht="15" x14ac:dyDescent="0.2">
      <c r="B22" s="72"/>
      <c r="C22" s="193"/>
      <c r="D22" s="191" t="s">
        <v>91</v>
      </c>
      <c r="E22" s="194"/>
      <c r="F22" s="191"/>
      <c r="G22" s="195"/>
      <c r="H22" s="195"/>
      <c r="I22" s="191"/>
      <c r="J22" s="77"/>
      <c r="K22" s="27"/>
      <c r="L22" s="35"/>
    </row>
    <row r="23" spans="2:12" ht="15" x14ac:dyDescent="0.2">
      <c r="B23" s="72"/>
      <c r="C23" s="193"/>
      <c r="D23" s="191"/>
      <c r="E23" s="191"/>
      <c r="F23" s="191"/>
      <c r="G23" s="195"/>
      <c r="H23" s="195"/>
      <c r="I23" s="191"/>
      <c r="J23" s="77"/>
      <c r="K23" s="27"/>
      <c r="L23" s="8"/>
    </row>
    <row r="24" spans="2:12" ht="15" x14ac:dyDescent="0.2">
      <c r="B24" s="72"/>
      <c r="C24" s="193"/>
      <c r="D24" s="191"/>
      <c r="E24" s="191"/>
      <c r="F24" s="191"/>
      <c r="G24" s="195"/>
      <c r="H24" s="195"/>
      <c r="I24" s="191"/>
      <c r="J24" s="77"/>
      <c r="K24" s="27"/>
      <c r="L24" s="8"/>
    </row>
    <row r="25" spans="2:12" ht="15" x14ac:dyDescent="0.2">
      <c r="B25" s="72"/>
      <c r="C25" s="193"/>
      <c r="D25" s="191"/>
      <c r="E25" s="191"/>
      <c r="F25" s="191"/>
      <c r="G25" s="195"/>
      <c r="H25" s="195"/>
      <c r="I25" s="191"/>
      <c r="J25" s="77"/>
      <c r="K25" s="27"/>
      <c r="L25" s="8"/>
    </row>
    <row r="26" spans="2:12" ht="15" x14ac:dyDescent="0.2">
      <c r="B26" s="72"/>
      <c r="C26" s="217" t="s">
        <v>73</v>
      </c>
      <c r="D26" s="190" t="s">
        <v>72</v>
      </c>
      <c r="E26" s="191"/>
      <c r="F26" s="191"/>
      <c r="G26" s="195"/>
      <c r="H26" s="195"/>
      <c r="I26" s="191"/>
      <c r="J26" s="77"/>
      <c r="K26" s="27"/>
      <c r="L26" s="8"/>
    </row>
    <row r="27" spans="2:12" ht="15" x14ac:dyDescent="0.2">
      <c r="B27" s="72"/>
      <c r="C27" s="193"/>
      <c r="D27" s="191"/>
      <c r="E27" s="191"/>
      <c r="F27" s="191"/>
      <c r="G27" s="195"/>
      <c r="H27" s="195"/>
      <c r="I27" s="191"/>
      <c r="J27" s="77"/>
      <c r="K27" s="27"/>
      <c r="L27" s="8"/>
    </row>
    <row r="28" spans="2:12" ht="15" x14ac:dyDescent="0.2">
      <c r="B28" s="72"/>
      <c r="C28" s="193"/>
      <c r="D28" s="191" t="s">
        <v>15</v>
      </c>
      <c r="E28" s="191"/>
      <c r="F28" s="191"/>
      <c r="G28" s="195"/>
      <c r="H28" s="195"/>
      <c r="I28" s="191"/>
      <c r="J28" s="77"/>
      <c r="K28" s="27"/>
      <c r="L28" s="8"/>
    </row>
    <row r="29" spans="2:12" ht="15" x14ac:dyDescent="0.2">
      <c r="B29" s="72"/>
      <c r="C29" s="193"/>
      <c r="D29" s="191"/>
      <c r="E29" s="191"/>
      <c r="F29" s="191"/>
      <c r="G29" s="195"/>
      <c r="H29" s="195"/>
      <c r="I29" s="191"/>
      <c r="J29" s="77"/>
      <c r="K29" s="27"/>
      <c r="L29" s="8"/>
    </row>
    <row r="30" spans="2:12" ht="15" x14ac:dyDescent="0.2">
      <c r="B30" s="72"/>
      <c r="C30" s="217" t="s">
        <v>74</v>
      </c>
      <c r="D30" s="190" t="s">
        <v>17</v>
      </c>
      <c r="E30" s="191"/>
      <c r="F30" s="191"/>
      <c r="G30" s="195"/>
      <c r="H30" s="195"/>
      <c r="I30" s="191"/>
      <c r="J30" s="77"/>
      <c r="K30" s="27"/>
      <c r="L30" s="8"/>
    </row>
    <row r="31" spans="2:12" ht="15" x14ac:dyDescent="0.2">
      <c r="B31" s="72"/>
      <c r="C31" s="217"/>
      <c r="D31" s="189"/>
      <c r="E31" s="191"/>
      <c r="F31" s="191"/>
      <c r="G31" s="195"/>
      <c r="H31" s="195"/>
      <c r="I31" s="191"/>
      <c r="J31" s="77"/>
      <c r="K31" s="27"/>
      <c r="L31" s="8"/>
    </row>
    <row r="32" spans="2:12" ht="15" x14ac:dyDescent="0.2">
      <c r="B32" s="72"/>
      <c r="C32" s="217"/>
      <c r="D32" s="191" t="s">
        <v>18</v>
      </c>
      <c r="E32" s="191"/>
      <c r="F32" s="191"/>
      <c r="G32" s="195"/>
      <c r="H32" s="195"/>
      <c r="I32" s="191"/>
      <c r="J32" s="77"/>
      <c r="K32" s="27"/>
      <c r="L32" s="8"/>
    </row>
    <row r="33" spans="2:14" ht="15" x14ac:dyDescent="0.2">
      <c r="B33" s="72"/>
      <c r="C33" s="193"/>
      <c r="D33" s="191"/>
      <c r="E33" s="191"/>
      <c r="F33" s="191"/>
      <c r="G33" s="195"/>
      <c r="H33" s="195"/>
      <c r="I33" s="191"/>
      <c r="J33" s="77"/>
      <c r="K33" s="27"/>
      <c r="L33" s="8"/>
    </row>
    <row r="34" spans="2:14" ht="15" x14ac:dyDescent="0.2">
      <c r="B34" s="72"/>
      <c r="C34" s="217" t="s">
        <v>19</v>
      </c>
      <c r="D34" s="190" t="s">
        <v>71</v>
      </c>
      <c r="E34" s="196"/>
      <c r="F34" s="191"/>
      <c r="G34" s="195"/>
      <c r="H34" s="195"/>
      <c r="I34" s="191"/>
      <c r="J34" s="77"/>
      <c r="K34" s="27"/>
      <c r="L34" s="8"/>
    </row>
    <row r="35" spans="2:14" ht="15" x14ac:dyDescent="0.2">
      <c r="B35" s="72"/>
      <c r="C35" s="193"/>
      <c r="D35" s="196"/>
      <c r="E35" s="196"/>
      <c r="F35" s="196"/>
      <c r="G35" s="196"/>
      <c r="H35" s="195"/>
      <c r="I35" s="191"/>
      <c r="J35" s="77"/>
      <c r="K35" s="27"/>
      <c r="L35" s="8"/>
    </row>
    <row r="36" spans="2:14" ht="15" x14ac:dyDescent="0.2">
      <c r="B36" s="72"/>
      <c r="C36" s="193"/>
      <c r="D36" s="194"/>
      <c r="E36" s="194"/>
      <c r="F36" s="195"/>
      <c r="G36" s="196"/>
      <c r="H36" s="195"/>
      <c r="I36" s="191"/>
      <c r="J36" s="77"/>
      <c r="K36" s="27"/>
      <c r="L36" s="8"/>
    </row>
    <row r="37" spans="2:14" ht="15" x14ac:dyDescent="0.2">
      <c r="B37" s="72"/>
      <c r="C37" s="217" t="s">
        <v>20</v>
      </c>
      <c r="D37" s="190" t="s">
        <v>75</v>
      </c>
      <c r="E37" s="191"/>
      <c r="F37" s="191"/>
      <c r="G37" s="197"/>
      <c r="H37" s="196"/>
      <c r="I37" s="196"/>
      <c r="J37" s="77"/>
      <c r="K37" s="27"/>
    </row>
    <row r="38" spans="2:14" ht="15" x14ac:dyDescent="0.2">
      <c r="B38" s="72"/>
      <c r="C38" s="193"/>
      <c r="D38" s="191"/>
      <c r="E38" s="191"/>
      <c r="F38" s="196"/>
      <c r="G38" s="195"/>
      <c r="H38" s="196"/>
      <c r="I38" s="196"/>
      <c r="J38" s="77"/>
      <c r="K38" s="27"/>
    </row>
    <row r="39" spans="2:14" ht="15" x14ac:dyDescent="0.2">
      <c r="B39" s="72"/>
      <c r="C39" s="193"/>
      <c r="D39" s="191" t="s">
        <v>16</v>
      </c>
      <c r="E39" s="196"/>
      <c r="F39" s="196"/>
      <c r="G39" s="195"/>
      <c r="H39" s="195"/>
      <c r="I39" s="191"/>
      <c r="J39" s="77"/>
      <c r="K39" s="27"/>
    </row>
    <row r="40" spans="2:14" ht="15" x14ac:dyDescent="0.2">
      <c r="B40" s="72"/>
      <c r="C40" s="193"/>
      <c r="D40" s="191"/>
      <c r="E40" s="191"/>
      <c r="F40" s="196"/>
      <c r="G40" s="195"/>
      <c r="H40" s="195"/>
      <c r="I40" s="191"/>
      <c r="J40" s="77"/>
      <c r="K40" s="27"/>
      <c r="N40" s="154"/>
    </row>
    <row r="41" spans="2:14" ht="15" x14ac:dyDescent="0.2">
      <c r="B41" s="72"/>
      <c r="C41" s="191"/>
      <c r="D41" s="191" t="s">
        <v>76</v>
      </c>
      <c r="E41" s="196"/>
      <c r="F41" s="196"/>
      <c r="G41" s="196"/>
      <c r="H41" s="196"/>
      <c r="I41" s="195"/>
      <c r="J41" s="77"/>
      <c r="K41" s="27"/>
    </row>
    <row r="42" spans="2:14" ht="15" x14ac:dyDescent="0.2">
      <c r="B42" s="72"/>
      <c r="C42" s="193"/>
      <c r="D42" s="191"/>
      <c r="E42" s="191"/>
      <c r="F42" s="191"/>
      <c r="G42" s="195"/>
      <c r="H42" s="195"/>
      <c r="I42" s="195"/>
      <c r="J42" s="77"/>
      <c r="K42" s="27"/>
    </row>
    <row r="43" spans="2:14" ht="15" x14ac:dyDescent="0.2">
      <c r="B43" s="72"/>
      <c r="C43" s="193"/>
      <c r="D43" s="191" t="s">
        <v>25</v>
      </c>
      <c r="E43" s="191"/>
      <c r="F43" s="191"/>
      <c r="G43" s="195"/>
      <c r="H43" s="196"/>
      <c r="I43" s="195"/>
      <c r="J43" s="77"/>
      <c r="K43" s="27"/>
    </row>
    <row r="44" spans="2:14" ht="15" x14ac:dyDescent="0.2">
      <c r="B44" s="72"/>
      <c r="C44" s="193"/>
      <c r="D44" s="191" t="s">
        <v>26</v>
      </c>
      <c r="E44" s="191"/>
      <c r="F44" s="191"/>
      <c r="G44" s="195"/>
      <c r="H44" s="195"/>
      <c r="I44" s="195"/>
      <c r="J44" s="77"/>
      <c r="K44" s="27"/>
    </row>
    <row r="45" spans="2:14" ht="15" x14ac:dyDescent="0.2">
      <c r="B45" s="72"/>
      <c r="C45" s="193"/>
      <c r="D45" s="191"/>
      <c r="E45" s="198"/>
      <c r="F45" s="191"/>
      <c r="G45" s="195"/>
      <c r="H45" s="195"/>
      <c r="I45" s="195"/>
      <c r="J45" s="77"/>
      <c r="K45" s="27"/>
      <c r="L45" s="13">
        <f>+H53+H47</f>
        <v>0</v>
      </c>
    </row>
    <row r="46" spans="2:14" ht="15" x14ac:dyDescent="0.2">
      <c r="B46" s="72"/>
      <c r="C46" s="193"/>
      <c r="D46" s="191" t="s">
        <v>27</v>
      </c>
      <c r="E46" s="196"/>
      <c r="F46" s="191"/>
      <c r="G46" s="195"/>
      <c r="H46" s="195"/>
      <c r="I46" s="195"/>
      <c r="J46" s="77"/>
      <c r="K46" s="27"/>
    </row>
    <row r="47" spans="2:14" ht="15" x14ac:dyDescent="0.2">
      <c r="B47" s="72"/>
      <c r="C47" s="193"/>
      <c r="D47" s="191" t="s">
        <v>28</v>
      </c>
      <c r="E47" s="196"/>
      <c r="F47" s="191"/>
      <c r="G47" s="195"/>
      <c r="H47" s="195"/>
      <c r="I47" s="195"/>
      <c r="J47" s="77"/>
      <c r="K47" s="27"/>
    </row>
    <row r="48" spans="2:14" ht="15" x14ac:dyDescent="0.2">
      <c r="B48" s="72"/>
      <c r="C48" s="193"/>
      <c r="D48" s="198"/>
      <c r="E48" s="196"/>
      <c r="F48" s="191"/>
      <c r="G48" s="195"/>
      <c r="H48" s="195"/>
      <c r="I48" s="195"/>
      <c r="J48" s="77"/>
      <c r="K48" s="27"/>
      <c r="L48" s="13">
        <f>+H55-L45</f>
        <v>0</v>
      </c>
    </row>
    <row r="49" spans="2:13" ht="15" x14ac:dyDescent="0.2">
      <c r="B49" s="72"/>
      <c r="C49" s="193"/>
      <c r="D49" s="196" t="s">
        <v>29</v>
      </c>
      <c r="E49" s="196"/>
      <c r="F49" s="196"/>
      <c r="G49" s="195"/>
      <c r="H49" s="195"/>
      <c r="I49" s="196"/>
      <c r="J49" s="77"/>
      <c r="K49" s="27"/>
      <c r="L49" s="13">
        <f>+L48-H40</f>
        <v>0</v>
      </c>
    </row>
    <row r="50" spans="2:13" ht="15" x14ac:dyDescent="0.2">
      <c r="B50" s="72"/>
      <c r="C50" s="193"/>
      <c r="D50" s="191" t="s">
        <v>30</v>
      </c>
      <c r="E50" s="194"/>
      <c r="F50" s="196"/>
      <c r="G50" s="195"/>
      <c r="H50" s="195"/>
      <c r="I50" s="195"/>
      <c r="J50" s="77"/>
      <c r="K50" s="27"/>
      <c r="L50" s="13">
        <f>+H34+H40</f>
        <v>0</v>
      </c>
    </row>
    <row r="51" spans="2:13" ht="15" x14ac:dyDescent="0.2">
      <c r="B51" s="72"/>
      <c r="C51" s="193"/>
      <c r="D51" s="196" t="s">
        <v>31</v>
      </c>
      <c r="E51" s="196"/>
      <c r="F51" s="196"/>
      <c r="G51" s="195"/>
      <c r="H51" s="195"/>
      <c r="I51" s="195"/>
      <c r="J51" s="77"/>
      <c r="K51" s="27"/>
      <c r="L51" s="7"/>
    </row>
    <row r="52" spans="2:13" ht="15" x14ac:dyDescent="0.2">
      <c r="B52" s="72"/>
      <c r="C52" s="193"/>
      <c r="D52" s="191" t="s">
        <v>77</v>
      </c>
      <c r="E52" s="196"/>
      <c r="F52" s="196"/>
      <c r="G52" s="195"/>
      <c r="H52" s="195"/>
      <c r="I52" s="196"/>
      <c r="J52" s="77"/>
      <c r="K52" s="27"/>
    </row>
    <row r="53" spans="2:13" ht="15" x14ac:dyDescent="0.2">
      <c r="B53" s="72"/>
      <c r="C53" s="193"/>
      <c r="D53" s="196"/>
      <c r="E53" s="196"/>
      <c r="F53" s="196"/>
      <c r="G53" s="195"/>
      <c r="H53" s="195"/>
      <c r="I53" s="196"/>
      <c r="J53" s="77"/>
      <c r="K53" s="27"/>
      <c r="L53" s="36"/>
    </row>
    <row r="54" spans="2:13" ht="15" x14ac:dyDescent="0.2">
      <c r="B54" s="72"/>
      <c r="C54" s="193"/>
      <c r="D54" s="198"/>
      <c r="E54" s="196"/>
      <c r="F54" s="196"/>
      <c r="G54" s="195"/>
      <c r="H54" s="195"/>
      <c r="I54" s="196"/>
      <c r="J54" s="77"/>
      <c r="K54" s="27"/>
    </row>
    <row r="55" spans="2:13" ht="15" x14ac:dyDescent="0.2">
      <c r="B55" s="72"/>
      <c r="C55" s="217" t="s">
        <v>21</v>
      </c>
      <c r="D55" s="190" t="s">
        <v>78</v>
      </c>
      <c r="E55" s="191"/>
      <c r="F55" s="191"/>
      <c r="G55" s="191"/>
      <c r="H55" s="199"/>
      <c r="I55" s="196"/>
      <c r="J55" s="77"/>
      <c r="K55" s="27"/>
    </row>
    <row r="56" spans="2:13" ht="15" x14ac:dyDescent="0.2">
      <c r="B56" s="72"/>
      <c r="C56" s="217"/>
      <c r="D56" s="190"/>
      <c r="E56" s="191"/>
      <c r="F56" s="191"/>
      <c r="G56" s="191"/>
      <c r="H56" s="199"/>
      <c r="I56" s="196"/>
      <c r="J56" s="77"/>
      <c r="K56" s="27"/>
    </row>
    <row r="57" spans="2:13" ht="15" x14ac:dyDescent="0.2">
      <c r="B57" s="72"/>
      <c r="C57" s="200"/>
      <c r="D57" s="191" t="s">
        <v>79</v>
      </c>
      <c r="E57" s="189"/>
      <c r="F57" s="191"/>
      <c r="G57" s="191"/>
      <c r="H57" s="199"/>
      <c r="I57" s="196"/>
      <c r="J57" s="77"/>
      <c r="K57" s="27"/>
      <c r="M57" s="7"/>
    </row>
    <row r="58" spans="2:13" ht="10.5" customHeight="1" x14ac:dyDescent="0.2">
      <c r="B58" s="72"/>
      <c r="C58" s="217"/>
      <c r="D58" s="189"/>
      <c r="E58" s="189"/>
      <c r="F58" s="191"/>
      <c r="G58" s="195"/>
      <c r="H58" s="201"/>
      <c r="I58" s="196"/>
      <c r="J58" s="77"/>
      <c r="K58" s="27"/>
      <c r="L58" s="13">
        <f>2900464.28-2797400</f>
        <v>103064.2799999998</v>
      </c>
      <c r="M58" s="7"/>
    </row>
    <row r="59" spans="2:13" ht="15" x14ac:dyDescent="0.2">
      <c r="B59" s="72"/>
      <c r="C59" s="217"/>
      <c r="D59" s="191"/>
      <c r="E59" s="191"/>
      <c r="F59" s="191"/>
      <c r="G59" s="195"/>
      <c r="H59" s="195"/>
      <c r="I59" s="196"/>
      <c r="J59" s="77"/>
      <c r="K59" s="27"/>
    </row>
    <row r="60" spans="2:13" ht="15" x14ac:dyDescent="0.2">
      <c r="B60" s="72"/>
      <c r="C60" s="217" t="s">
        <v>22</v>
      </c>
      <c r="D60" s="190" t="s">
        <v>80</v>
      </c>
      <c r="E60" s="191"/>
      <c r="F60" s="191"/>
      <c r="G60" s="195"/>
      <c r="H60" s="199"/>
      <c r="I60" s="195"/>
      <c r="J60" s="77"/>
      <c r="K60" s="27"/>
      <c r="M60" s="7"/>
    </row>
    <row r="61" spans="2:13" ht="15" x14ac:dyDescent="0.2">
      <c r="B61" s="72"/>
      <c r="C61" s="217"/>
      <c r="D61" s="190"/>
      <c r="E61" s="191"/>
      <c r="F61" s="191"/>
      <c r="G61" s="195"/>
      <c r="H61" s="199"/>
      <c r="I61" s="195"/>
      <c r="J61" s="77"/>
      <c r="K61" s="27"/>
      <c r="M61" s="7"/>
    </row>
    <row r="62" spans="2:13" ht="14.25" customHeight="1" x14ac:dyDescent="0.2">
      <c r="B62" s="72"/>
      <c r="C62" s="217"/>
      <c r="D62" s="191" t="s">
        <v>32</v>
      </c>
      <c r="E62" s="189"/>
      <c r="F62" s="191"/>
      <c r="G62" s="191"/>
      <c r="H62" s="199"/>
      <c r="I62" s="191"/>
      <c r="J62" s="77"/>
      <c r="K62" s="27"/>
    </row>
    <row r="63" spans="2:13" ht="13.5" customHeight="1" x14ac:dyDescent="0.2">
      <c r="B63" s="72"/>
      <c r="C63" s="192"/>
      <c r="D63" s="191" t="s">
        <v>85</v>
      </c>
      <c r="E63" s="191"/>
      <c r="F63" s="191"/>
      <c r="G63" s="191"/>
      <c r="H63" s="199"/>
      <c r="I63" s="195"/>
      <c r="J63" s="77"/>
      <c r="K63" s="27"/>
    </row>
    <row r="64" spans="2:13" ht="15" hidden="1" x14ac:dyDescent="0.2">
      <c r="B64" s="72"/>
      <c r="C64" s="192"/>
      <c r="D64" s="191"/>
      <c r="E64" s="191"/>
      <c r="F64" s="191"/>
      <c r="G64" s="191"/>
      <c r="H64" s="202"/>
      <c r="I64" s="191"/>
      <c r="J64" s="77"/>
      <c r="K64" s="27"/>
    </row>
    <row r="65" spans="1:14" ht="15" x14ac:dyDescent="0.2">
      <c r="B65" s="72"/>
      <c r="C65" s="192"/>
      <c r="D65" s="191" t="s">
        <v>86</v>
      </c>
      <c r="E65" s="191"/>
      <c r="F65" s="191"/>
      <c r="G65" s="191"/>
      <c r="H65" s="202"/>
      <c r="I65" s="191"/>
      <c r="J65" s="77"/>
      <c r="K65" s="27"/>
    </row>
    <row r="66" spans="1:14" ht="15" hidden="1" x14ac:dyDescent="0.2">
      <c r="B66" s="72"/>
      <c r="C66" s="192"/>
      <c r="D66" s="191"/>
      <c r="E66" s="191"/>
      <c r="F66" s="191"/>
      <c r="G66" s="191"/>
      <c r="H66" s="202"/>
      <c r="I66" s="191"/>
      <c r="J66" s="77"/>
      <c r="K66" s="27"/>
      <c r="L66" s="13">
        <v>1577007.7</v>
      </c>
    </row>
    <row r="67" spans="1:14" ht="15" x14ac:dyDescent="0.2">
      <c r="B67" s="72"/>
      <c r="C67" s="192"/>
      <c r="D67" s="191"/>
      <c r="E67" s="191"/>
      <c r="F67" s="191"/>
      <c r="G67" s="191"/>
      <c r="H67" s="199"/>
      <c r="I67" s="191"/>
      <c r="J67" s="77"/>
      <c r="K67" s="27"/>
    </row>
    <row r="68" spans="1:14" ht="17.25" customHeight="1" x14ac:dyDescent="0.2">
      <c r="B68" s="72"/>
      <c r="C68" s="217"/>
      <c r="D68" s="191" t="s">
        <v>81</v>
      </c>
      <c r="E68" s="189"/>
      <c r="F68" s="196"/>
      <c r="G68" s="203"/>
      <c r="H68" s="204"/>
      <c r="I68" s="205"/>
      <c r="J68" s="77"/>
      <c r="K68" s="27"/>
      <c r="N68" s="7"/>
    </row>
    <row r="69" spans="1:14" ht="12" customHeight="1" x14ac:dyDescent="0.2">
      <c r="B69" s="72"/>
      <c r="C69" s="217"/>
      <c r="D69" s="191" t="s">
        <v>33</v>
      </c>
      <c r="E69" s="189"/>
      <c r="F69" s="196"/>
      <c r="G69" s="203"/>
      <c r="H69" s="204"/>
      <c r="I69" s="205"/>
      <c r="J69" s="77"/>
      <c r="K69" s="27"/>
      <c r="N69" s="7"/>
    </row>
    <row r="70" spans="1:14" ht="15" x14ac:dyDescent="0.2">
      <c r="B70" s="72"/>
      <c r="C70" s="192"/>
      <c r="D70" s="191" t="s">
        <v>34</v>
      </c>
      <c r="E70" s="189"/>
      <c r="F70" s="206"/>
      <c r="G70" s="195"/>
      <c r="H70" s="207"/>
      <c r="I70" s="191"/>
      <c r="J70" s="77"/>
      <c r="K70" s="27"/>
      <c r="L70" s="34"/>
    </row>
    <row r="71" spans="1:14" ht="15" x14ac:dyDescent="0.2">
      <c r="B71" s="72"/>
      <c r="C71" s="192"/>
      <c r="D71" s="191"/>
      <c r="E71" s="191"/>
      <c r="F71" s="195"/>
      <c r="G71" s="191"/>
      <c r="H71" s="196"/>
      <c r="I71" s="208"/>
      <c r="J71" s="77"/>
      <c r="K71" s="27"/>
      <c r="L71" s="34"/>
    </row>
    <row r="72" spans="1:14" ht="17.25" customHeight="1" x14ac:dyDescent="0.2">
      <c r="B72" s="72"/>
      <c r="C72" s="217" t="s">
        <v>23</v>
      </c>
      <c r="D72" s="209" t="s">
        <v>82</v>
      </c>
      <c r="E72" s="191"/>
      <c r="F72" s="196"/>
      <c r="G72" s="195"/>
      <c r="H72" s="210"/>
      <c r="I72" s="210"/>
      <c r="J72" s="77"/>
      <c r="K72" s="27"/>
    </row>
    <row r="73" spans="1:14" ht="14.25" customHeight="1" x14ac:dyDescent="0.2">
      <c r="A73" s="8"/>
      <c r="B73" s="72"/>
      <c r="C73" s="191"/>
      <c r="D73" s="200"/>
      <c r="E73" s="191"/>
      <c r="F73" s="196"/>
      <c r="G73" s="195"/>
      <c r="H73" s="210"/>
      <c r="I73" s="210"/>
      <c r="J73" s="77"/>
      <c r="K73" s="27"/>
    </row>
    <row r="74" spans="1:14" ht="15" x14ac:dyDescent="0.2">
      <c r="B74" s="72"/>
      <c r="C74" s="191"/>
      <c r="D74" s="191" t="s">
        <v>35</v>
      </c>
      <c r="E74" s="191"/>
      <c r="F74" s="207"/>
      <c r="G74" s="195"/>
      <c r="H74" s="210"/>
      <c r="I74" s="210"/>
      <c r="J74" s="77"/>
      <c r="K74" s="27"/>
    </row>
    <row r="75" spans="1:14" ht="15.75" customHeight="1" x14ac:dyDescent="0.2">
      <c r="A75" s="8"/>
      <c r="B75" s="72"/>
      <c r="C75" s="191"/>
      <c r="D75" s="191" t="s">
        <v>36</v>
      </c>
      <c r="E75" s="191"/>
      <c r="F75" s="196"/>
      <c r="G75" s="195"/>
      <c r="H75" s="211"/>
      <c r="I75" s="210"/>
      <c r="J75" s="77"/>
      <c r="K75" s="27"/>
    </row>
    <row r="76" spans="1:14" ht="15" x14ac:dyDescent="0.2">
      <c r="A76" s="8"/>
      <c r="B76" s="72"/>
      <c r="C76" s="191"/>
      <c r="D76" s="191"/>
      <c r="E76" s="191"/>
      <c r="F76" s="196"/>
      <c r="G76" s="195"/>
      <c r="H76" s="210"/>
      <c r="I76" s="210"/>
      <c r="J76" s="77"/>
      <c r="K76" s="27"/>
    </row>
    <row r="77" spans="1:14" ht="15" hidden="1" x14ac:dyDescent="0.2">
      <c r="B77" s="72"/>
      <c r="C77" s="191"/>
      <c r="D77" s="191"/>
      <c r="E77" s="191"/>
      <c r="F77" s="196"/>
      <c r="G77" s="195"/>
      <c r="H77" s="210"/>
      <c r="I77" s="210"/>
      <c r="J77" s="77"/>
      <c r="K77" s="27"/>
    </row>
    <row r="78" spans="1:14" ht="15" x14ac:dyDescent="0.2">
      <c r="B78" s="72"/>
      <c r="C78" s="191"/>
      <c r="D78" s="191" t="s">
        <v>37</v>
      </c>
      <c r="E78" s="191"/>
      <c r="F78" s="196"/>
      <c r="G78" s="212"/>
      <c r="H78" s="210"/>
      <c r="I78" s="210"/>
      <c r="J78" s="77"/>
      <c r="K78" s="27"/>
    </row>
    <row r="79" spans="1:14" ht="15" x14ac:dyDescent="0.2">
      <c r="B79" s="72"/>
      <c r="C79" s="191"/>
      <c r="D79" s="191" t="s">
        <v>83</v>
      </c>
      <c r="E79" s="191"/>
      <c r="F79" s="196"/>
      <c r="G79" s="195"/>
      <c r="H79" s="210"/>
      <c r="I79" s="210"/>
      <c r="J79" s="77"/>
      <c r="K79" s="27"/>
    </row>
    <row r="80" spans="1:14" ht="15" x14ac:dyDescent="0.2">
      <c r="B80" s="72"/>
      <c r="C80" s="191"/>
      <c r="D80" s="191" t="s">
        <v>84</v>
      </c>
      <c r="E80" s="191"/>
      <c r="F80" s="196"/>
      <c r="G80" s="195"/>
      <c r="H80" s="210"/>
      <c r="I80" s="210"/>
      <c r="J80" s="77"/>
      <c r="K80" s="27"/>
    </row>
    <row r="81" spans="2:13" ht="15" x14ac:dyDescent="0.2">
      <c r="B81" s="72"/>
      <c r="C81" s="196"/>
      <c r="D81" s="196"/>
      <c r="E81" s="191"/>
      <c r="F81" s="196"/>
      <c r="G81" s="213"/>
      <c r="H81" s="213"/>
      <c r="I81" s="213"/>
      <c r="J81" s="77"/>
      <c r="K81" s="27"/>
    </row>
    <row r="82" spans="2:13" ht="15" x14ac:dyDescent="0.2">
      <c r="B82" s="72"/>
      <c r="C82" s="196"/>
      <c r="D82" s="196" t="s">
        <v>38</v>
      </c>
      <c r="E82" s="191"/>
      <c r="F82" s="191"/>
      <c r="G82" s="210"/>
      <c r="H82" s="210"/>
      <c r="I82" s="210"/>
      <c r="J82" s="77"/>
      <c r="K82" s="27"/>
    </row>
    <row r="83" spans="2:13" ht="15" x14ac:dyDescent="0.2">
      <c r="B83" s="72"/>
      <c r="C83" s="196"/>
      <c r="D83" s="196" t="s">
        <v>39</v>
      </c>
      <c r="E83" s="191"/>
      <c r="F83" s="191"/>
      <c r="G83" s="210"/>
      <c r="H83" s="210"/>
      <c r="I83" s="210"/>
      <c r="J83" s="77"/>
      <c r="K83" s="27"/>
    </row>
    <row r="84" spans="2:13" ht="15" x14ac:dyDescent="0.2">
      <c r="B84" s="72"/>
      <c r="C84" s="196"/>
      <c r="D84" s="196"/>
      <c r="E84" s="191"/>
      <c r="F84" s="191"/>
      <c r="G84" s="210"/>
      <c r="H84" s="210"/>
      <c r="I84" s="210"/>
      <c r="J84" s="77"/>
      <c r="K84" s="27"/>
    </row>
    <row r="85" spans="2:13" ht="15.75" thickBot="1" x14ac:dyDescent="0.25">
      <c r="B85" s="91"/>
      <c r="C85" s="214"/>
      <c r="D85" s="214"/>
      <c r="E85" s="215"/>
      <c r="F85" s="215"/>
      <c r="G85" s="216"/>
      <c r="H85" s="216"/>
      <c r="I85" s="216"/>
      <c r="J85" s="93"/>
      <c r="K85" s="27"/>
    </row>
    <row r="86" spans="2:13" ht="15" thickTop="1" x14ac:dyDescent="0.2">
      <c r="C86" s="54"/>
    </row>
    <row r="87" spans="2:13" x14ac:dyDescent="0.2">
      <c r="H87" s="23"/>
    </row>
    <row r="88" spans="2:13" x14ac:dyDescent="0.2">
      <c r="H88" s="23"/>
    </row>
    <row r="89" spans="2:13" x14ac:dyDescent="0.2">
      <c r="D89" s="37"/>
      <c r="E89" s="40"/>
      <c r="F89" s="9"/>
      <c r="G89" s="38"/>
      <c r="H89" s="27"/>
    </row>
    <row r="90" spans="2:13" x14ac:dyDescent="0.2">
      <c r="D90" s="37"/>
      <c r="E90" s="40"/>
      <c r="F90" s="9"/>
      <c r="G90" s="38"/>
      <c r="H90" s="27"/>
      <c r="M90" s="66"/>
    </row>
    <row r="91" spans="2:13" x14ac:dyDescent="0.2">
      <c r="H91" s="42"/>
      <c r="M91" s="66"/>
    </row>
    <row r="92" spans="2:13" x14ac:dyDescent="0.2">
      <c r="H92" s="42"/>
      <c r="M92" s="66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ht="15" x14ac:dyDescent="0.2">
      <c r="H98" s="42"/>
      <c r="M98" s="153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2"/>
      <c r="M102" s="66"/>
    </row>
    <row r="103" spans="8:13" x14ac:dyDescent="0.2">
      <c r="H103" s="43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66"/>
  <sheetViews>
    <sheetView zoomScale="142" zoomScaleNormal="142" workbookViewId="0">
      <selection activeCell="D17" sqref="D17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179" customWidth="1"/>
    <col min="13" max="13" width="11.42578125" style="2" customWidth="1"/>
    <col min="14" max="14" width="16.7109375" style="2" customWidth="1"/>
    <col min="15" max="17" width="11.42578125" style="2" customWidth="1"/>
    <col min="18" max="16384" width="11.42578125" style="1"/>
  </cols>
  <sheetData>
    <row r="2" spans="3:11" ht="15.75" thickBot="1" x14ac:dyDescent="0.25"/>
    <row r="3" spans="3:11" ht="15.75" thickTop="1" x14ac:dyDescent="0.2">
      <c r="C3" s="268"/>
      <c r="D3" s="269"/>
      <c r="E3" s="269"/>
      <c r="F3" s="269"/>
      <c r="G3" s="269"/>
      <c r="H3" s="269"/>
      <c r="I3" s="269"/>
      <c r="J3" s="269"/>
      <c r="K3" s="270"/>
    </row>
    <row r="4" spans="3:11" x14ac:dyDescent="0.2">
      <c r="C4" s="271"/>
      <c r="D4" s="364"/>
      <c r="E4" s="364"/>
      <c r="F4" s="364"/>
      <c r="G4" s="364"/>
      <c r="H4" s="364"/>
      <c r="I4" s="364"/>
      <c r="J4" s="364"/>
      <c r="K4" s="272"/>
    </row>
    <row r="5" spans="3:11" x14ac:dyDescent="0.2">
      <c r="C5" s="271"/>
      <c r="D5" s="364"/>
      <c r="E5" s="364"/>
      <c r="F5" s="364"/>
      <c r="G5" s="364"/>
      <c r="H5" s="364"/>
      <c r="I5" s="364"/>
      <c r="J5" s="364"/>
      <c r="K5" s="272"/>
    </row>
    <row r="6" spans="3:11" x14ac:dyDescent="0.2">
      <c r="C6" s="358" t="s">
        <v>242</v>
      </c>
      <c r="D6" s="359"/>
      <c r="E6" s="359"/>
      <c r="F6" s="359"/>
      <c r="G6" s="359"/>
      <c r="H6" s="359"/>
      <c r="I6" s="359"/>
      <c r="J6" s="359"/>
      <c r="K6" s="360"/>
    </row>
    <row r="7" spans="3:11" x14ac:dyDescent="0.2">
      <c r="C7" s="358" t="s">
        <v>276</v>
      </c>
      <c r="D7" s="359"/>
      <c r="E7" s="359"/>
      <c r="F7" s="359"/>
      <c r="G7" s="359"/>
      <c r="H7" s="359"/>
      <c r="I7" s="359"/>
      <c r="J7" s="359"/>
      <c r="K7" s="360"/>
    </row>
    <row r="8" spans="3:11" x14ac:dyDescent="0.2">
      <c r="C8" s="358" t="s">
        <v>215</v>
      </c>
      <c r="D8" s="359"/>
      <c r="E8" s="359"/>
      <c r="F8" s="359"/>
      <c r="G8" s="359"/>
      <c r="H8" s="359"/>
      <c r="I8" s="359"/>
      <c r="J8" s="359"/>
      <c r="K8" s="360"/>
    </row>
    <row r="9" spans="3:11" ht="15.75" thickBot="1" x14ac:dyDescent="0.25">
      <c r="C9" s="361"/>
      <c r="D9" s="362"/>
      <c r="E9" s="362"/>
      <c r="F9" s="362"/>
      <c r="G9" s="362"/>
      <c r="H9" s="362"/>
      <c r="I9" s="362"/>
      <c r="J9" s="362"/>
      <c r="K9" s="363"/>
    </row>
    <row r="10" spans="3:11" ht="6" customHeight="1" x14ac:dyDescent="0.2">
      <c r="C10" s="273"/>
      <c r="D10" s="223"/>
      <c r="E10" s="223"/>
      <c r="F10" s="223"/>
      <c r="G10" s="223"/>
      <c r="H10" s="223"/>
      <c r="I10" s="223"/>
      <c r="J10" s="223"/>
      <c r="K10" s="274"/>
    </row>
    <row r="11" spans="3:11" ht="18.600000000000001" customHeight="1" x14ac:dyDescent="0.2">
      <c r="C11" s="273"/>
      <c r="D11" s="51" t="s">
        <v>220</v>
      </c>
      <c r="E11" s="224"/>
      <c r="F11" s="327">
        <v>2018</v>
      </c>
      <c r="G11" s="225"/>
      <c r="H11" s="327">
        <v>2017</v>
      </c>
      <c r="I11" s="220"/>
      <c r="J11" s="225" t="s">
        <v>98</v>
      </c>
      <c r="K11" s="275"/>
    </row>
    <row r="12" spans="3:11" ht="3.6" customHeight="1" x14ac:dyDescent="0.2">
      <c r="C12" s="273"/>
      <c r="D12" s="224"/>
      <c r="E12" s="224"/>
      <c r="F12" s="220"/>
      <c r="G12" s="225"/>
      <c r="H12" s="225"/>
      <c r="I12" s="220"/>
      <c r="J12" s="225"/>
      <c r="K12" s="275"/>
    </row>
    <row r="13" spans="3:11" ht="15.6" customHeight="1" x14ac:dyDescent="0.2">
      <c r="C13" s="273"/>
      <c r="D13" s="59" t="s">
        <v>42</v>
      </c>
      <c r="E13" s="220"/>
      <c r="F13" s="220"/>
      <c r="G13" s="220"/>
      <c r="H13" s="226"/>
      <c r="I13" s="220"/>
      <c r="J13" s="220"/>
      <c r="K13" s="275"/>
    </row>
    <row r="14" spans="3:11" x14ac:dyDescent="0.2">
      <c r="C14" s="273"/>
      <c r="D14" s="220" t="s">
        <v>43</v>
      </c>
      <c r="E14" s="220"/>
      <c r="F14" s="221">
        <v>19909379.719999999</v>
      </c>
      <c r="G14" s="220"/>
      <c r="H14" s="221">
        <v>26752100</v>
      </c>
      <c r="I14" s="220"/>
      <c r="J14" s="228">
        <v>1462536.8</v>
      </c>
      <c r="K14" s="275"/>
    </row>
    <row r="15" spans="3:11" x14ac:dyDescent="0.2">
      <c r="C15" s="273"/>
      <c r="D15" s="220" t="s">
        <v>44</v>
      </c>
      <c r="E15" s="220"/>
      <c r="F15" s="221">
        <v>217836480.32000002</v>
      </c>
      <c r="G15" s="220"/>
      <c r="H15" s="221">
        <v>180614558</v>
      </c>
      <c r="I15" s="220"/>
      <c r="J15" s="228"/>
      <c r="K15" s="275"/>
    </row>
    <row r="16" spans="3:11" x14ac:dyDescent="0.2">
      <c r="C16" s="273"/>
      <c r="D16" s="220" t="s">
        <v>45</v>
      </c>
      <c r="E16" s="220"/>
      <c r="F16" s="221">
        <v>2797749.18</v>
      </c>
      <c r="G16" s="220"/>
      <c r="H16" s="221">
        <v>2806980</v>
      </c>
      <c r="I16" s="220"/>
      <c r="J16" s="228"/>
      <c r="K16" s="275"/>
    </row>
    <row r="17" spans="3:11" x14ac:dyDescent="0.2">
      <c r="C17" s="273"/>
      <c r="D17" s="220" t="s">
        <v>70</v>
      </c>
      <c r="E17" s="220"/>
      <c r="F17" s="336">
        <v>1848277.3000000003</v>
      </c>
      <c r="G17" s="220"/>
      <c r="H17" s="221">
        <v>37095</v>
      </c>
      <c r="I17" s="220"/>
      <c r="J17" s="228"/>
      <c r="K17" s="275"/>
    </row>
    <row r="18" spans="3:11" x14ac:dyDescent="0.2">
      <c r="C18" s="273"/>
      <c r="D18" s="220" t="s">
        <v>229</v>
      </c>
      <c r="E18" s="220"/>
      <c r="F18" s="353">
        <v>1836523.64</v>
      </c>
      <c r="G18" s="230"/>
      <c r="H18" s="221">
        <v>1841823</v>
      </c>
      <c r="I18" s="220"/>
      <c r="J18" s="230"/>
      <c r="K18" s="275"/>
    </row>
    <row r="19" spans="3:11" x14ac:dyDescent="0.2">
      <c r="C19" s="273"/>
      <c r="D19" s="220" t="s">
        <v>46</v>
      </c>
      <c r="E19" s="220"/>
      <c r="F19" s="353">
        <v>3648861.54</v>
      </c>
      <c r="G19" s="230"/>
      <c r="H19" s="221">
        <v>976601</v>
      </c>
      <c r="I19" s="220"/>
      <c r="J19" s="230"/>
      <c r="K19" s="275"/>
    </row>
    <row r="20" spans="3:11" x14ac:dyDescent="0.2">
      <c r="C20" s="273"/>
      <c r="D20" s="220" t="s">
        <v>100</v>
      </c>
      <c r="E20" s="220"/>
      <c r="F20" s="353">
        <v>80000000</v>
      </c>
      <c r="G20" s="230"/>
      <c r="H20" s="221">
        <v>127100000</v>
      </c>
      <c r="I20" s="220"/>
      <c r="J20" s="230"/>
      <c r="K20" s="275"/>
    </row>
    <row r="21" spans="3:11" x14ac:dyDescent="0.2">
      <c r="C21" s="273"/>
      <c r="D21" s="220" t="s">
        <v>47</v>
      </c>
      <c r="E21" s="220"/>
      <c r="F21" s="353">
        <v>1309798000</v>
      </c>
      <c r="G21" s="230"/>
      <c r="H21" s="221">
        <v>1582553000</v>
      </c>
      <c r="I21" s="220"/>
      <c r="J21" s="230"/>
      <c r="K21" s="275"/>
    </row>
    <row r="22" spans="3:11" x14ac:dyDescent="0.2">
      <c r="C22" s="273"/>
      <c r="D22" s="220" t="s">
        <v>101</v>
      </c>
      <c r="E22" s="220"/>
      <c r="F22" s="354">
        <v>781587000</v>
      </c>
      <c r="G22" s="220"/>
      <c r="H22" s="222">
        <v>865377000</v>
      </c>
      <c r="I22" s="220"/>
      <c r="J22" s="228">
        <v>0</v>
      </c>
      <c r="K22" s="275"/>
    </row>
    <row r="23" spans="3:11" x14ac:dyDescent="0.2">
      <c r="C23" s="273"/>
      <c r="D23" s="187" t="s">
        <v>262</v>
      </c>
      <c r="E23" s="220"/>
      <c r="F23" s="55">
        <v>2419262271.6999998</v>
      </c>
      <c r="G23" s="220"/>
      <c r="H23" s="267">
        <v>2788059157</v>
      </c>
      <c r="I23" s="220"/>
      <c r="J23" s="220"/>
      <c r="K23" s="275"/>
    </row>
    <row r="24" spans="3:11" x14ac:dyDescent="0.2">
      <c r="C24" s="273"/>
      <c r="D24" s="326"/>
      <c r="E24" s="220"/>
      <c r="F24" s="226"/>
      <c r="G24" s="220"/>
      <c r="H24" s="227"/>
      <c r="I24" s="220"/>
      <c r="J24" s="220"/>
      <c r="K24" s="275"/>
    </row>
    <row r="25" spans="3:11" x14ac:dyDescent="0.2">
      <c r="C25" s="273"/>
      <c r="D25" s="51" t="s">
        <v>51</v>
      </c>
      <c r="E25" s="220"/>
      <c r="F25" s="220"/>
      <c r="G25" s="231"/>
      <c r="H25" s="232"/>
      <c r="I25" s="220"/>
      <c r="J25" s="230">
        <v>399912.37</v>
      </c>
      <c r="K25" s="275"/>
    </row>
    <row r="26" spans="3:11" x14ac:dyDescent="0.2">
      <c r="C26" s="273"/>
      <c r="D26" s="220" t="s">
        <v>48</v>
      </c>
      <c r="E26" s="229"/>
      <c r="F26" s="221">
        <v>481341293.96999997</v>
      </c>
      <c r="G26" s="220"/>
      <c r="H26" s="221">
        <v>332576831</v>
      </c>
      <c r="I26" s="220"/>
      <c r="J26" s="230"/>
      <c r="K26" s="275"/>
    </row>
    <row r="27" spans="3:11" ht="14.45" customHeight="1" x14ac:dyDescent="0.2">
      <c r="C27" s="273"/>
      <c r="D27" s="220" t="s">
        <v>235</v>
      </c>
      <c r="E27" s="220"/>
      <c r="F27" s="237">
        <v>-111948650.37</v>
      </c>
      <c r="G27" s="220"/>
      <c r="H27" s="237">
        <v>-93904299</v>
      </c>
      <c r="I27" s="220"/>
      <c r="J27" s="230"/>
      <c r="K27" s="275"/>
    </row>
    <row r="28" spans="3:11" ht="13.9" customHeight="1" x14ac:dyDescent="0.2">
      <c r="C28" s="273"/>
      <c r="D28" s="220" t="s">
        <v>232</v>
      </c>
      <c r="E28" s="220"/>
      <c r="F28" s="235">
        <v>570007.39000034297</v>
      </c>
      <c r="G28" s="220"/>
      <c r="H28" s="341">
        <v>507392</v>
      </c>
      <c r="I28" s="220"/>
      <c r="J28" s="230"/>
      <c r="K28" s="275"/>
    </row>
    <row r="29" spans="3:11" ht="17.25" customHeight="1" x14ac:dyDescent="0.2">
      <c r="C29" s="273"/>
      <c r="D29" s="187" t="s">
        <v>263</v>
      </c>
      <c r="E29" s="233"/>
      <c r="F29" s="218">
        <v>369962650.99000031</v>
      </c>
      <c r="G29" s="220"/>
      <c r="H29" s="127">
        <v>239179924</v>
      </c>
      <c r="I29" s="220"/>
      <c r="J29" s="230"/>
      <c r="K29" s="275"/>
    </row>
    <row r="30" spans="3:11" ht="17.25" customHeight="1" x14ac:dyDescent="0.2">
      <c r="C30" s="273"/>
      <c r="D30" s="220"/>
      <c r="E30" s="220"/>
      <c r="F30" s="220"/>
      <c r="G30" s="220"/>
      <c r="H30" s="227"/>
      <c r="I30" s="220"/>
      <c r="J30" s="228">
        <v>399912.37</v>
      </c>
      <c r="K30" s="275"/>
    </row>
    <row r="31" spans="3:11" ht="16.149999999999999" customHeight="1" thickBot="1" x14ac:dyDescent="0.25">
      <c r="C31" s="273"/>
      <c r="D31" s="187" t="s">
        <v>60</v>
      </c>
      <c r="E31" s="220"/>
      <c r="F31" s="176">
        <v>2789224922.6900001</v>
      </c>
      <c r="G31" s="325"/>
      <c r="H31" s="176">
        <v>3027239081</v>
      </c>
      <c r="I31" s="220"/>
      <c r="J31" s="236">
        <v>1862449.17</v>
      </c>
      <c r="K31" s="275"/>
    </row>
    <row r="32" spans="3:11" ht="10.9" customHeight="1" thickTop="1" x14ac:dyDescent="0.2">
      <c r="C32" s="273"/>
      <c r="D32" s="220"/>
      <c r="E32" s="220"/>
      <c r="F32" s="220"/>
      <c r="G32" s="220"/>
      <c r="H32" s="228"/>
      <c r="I32" s="220"/>
      <c r="J32" s="220"/>
      <c r="K32" s="275"/>
    </row>
    <row r="33" spans="3:11" ht="16.899999999999999" customHeight="1" x14ac:dyDescent="0.2">
      <c r="C33" s="273"/>
      <c r="D33" s="51" t="s">
        <v>50</v>
      </c>
      <c r="E33" s="220"/>
      <c r="F33" s="338"/>
      <c r="G33" s="230"/>
      <c r="H33" s="226"/>
      <c r="I33" s="220"/>
      <c r="J33" s="235">
        <v>-9259239.8100000005</v>
      </c>
      <c r="K33" s="275"/>
    </row>
    <row r="34" spans="3:11" ht="17.45" customHeight="1" x14ac:dyDescent="0.2">
      <c r="C34" s="273"/>
      <c r="D34" s="229" t="s">
        <v>56</v>
      </c>
      <c r="E34" s="220"/>
      <c r="F34" s="228"/>
      <c r="G34" s="220"/>
      <c r="H34" s="220"/>
      <c r="I34" s="220"/>
      <c r="J34" s="230"/>
      <c r="K34" s="275"/>
    </row>
    <row r="35" spans="3:11" ht="12.6" customHeight="1" x14ac:dyDescent="0.2">
      <c r="C35" s="276"/>
      <c r="D35" s="220" t="s">
        <v>54</v>
      </c>
      <c r="E35" s="229"/>
      <c r="F35" s="238">
        <v>4604001.9000000004</v>
      </c>
      <c r="G35" s="220"/>
      <c r="H35" s="238">
        <v>3110130</v>
      </c>
      <c r="I35" s="220"/>
      <c r="J35" s="220"/>
      <c r="K35" s="275"/>
    </row>
    <row r="36" spans="3:11" ht="13.9" customHeight="1" x14ac:dyDescent="0.2">
      <c r="C36" s="276"/>
      <c r="D36" s="220" t="s">
        <v>53</v>
      </c>
      <c r="E36" s="229"/>
      <c r="F36" s="238">
        <v>57237972.450000003</v>
      </c>
      <c r="G36" s="225"/>
      <c r="H36" s="238">
        <v>47572681</v>
      </c>
      <c r="I36" s="220"/>
      <c r="J36" s="225" t="s">
        <v>98</v>
      </c>
      <c r="K36" s="275"/>
    </row>
    <row r="37" spans="3:11" ht="12.6" customHeight="1" x14ac:dyDescent="0.2">
      <c r="C37" s="276"/>
      <c r="D37" s="220" t="s">
        <v>160</v>
      </c>
      <c r="E37" s="229"/>
      <c r="F37" s="239">
        <v>90374.86</v>
      </c>
      <c r="G37" s="225"/>
      <c r="H37" s="239">
        <v>291757</v>
      </c>
      <c r="I37" s="220"/>
      <c r="J37" s="225"/>
      <c r="K37" s="275"/>
    </row>
    <row r="38" spans="3:11" ht="15" customHeight="1" x14ac:dyDescent="0.2">
      <c r="C38" s="276"/>
      <c r="D38" s="187" t="s">
        <v>260</v>
      </c>
      <c r="E38" s="220"/>
      <c r="F38" s="55">
        <v>61932349.210000001</v>
      </c>
      <c r="G38" s="230"/>
      <c r="H38" s="60">
        <v>50974568</v>
      </c>
      <c r="I38" s="220"/>
      <c r="J38" s="230"/>
      <c r="K38" s="275"/>
    </row>
    <row r="39" spans="3:11" ht="12" customHeight="1" x14ac:dyDescent="0.2">
      <c r="C39" s="276"/>
      <c r="D39" s="220"/>
      <c r="E39" s="220"/>
      <c r="F39" s="220"/>
      <c r="G39" s="230"/>
      <c r="H39" s="230"/>
      <c r="I39" s="220"/>
      <c r="J39" s="230"/>
      <c r="K39" s="275"/>
    </row>
    <row r="40" spans="3:11" x14ac:dyDescent="0.2">
      <c r="C40" s="276"/>
      <c r="D40" s="51" t="s">
        <v>55</v>
      </c>
      <c r="E40" s="220"/>
      <c r="F40" s="220"/>
      <c r="G40" s="230"/>
      <c r="H40" s="230"/>
      <c r="I40" s="220"/>
      <c r="J40" s="230"/>
      <c r="K40" s="275"/>
    </row>
    <row r="41" spans="3:11" x14ac:dyDescent="0.2">
      <c r="C41" s="276"/>
      <c r="D41" s="220" t="s">
        <v>52</v>
      </c>
      <c r="E41" s="229"/>
      <c r="F41" s="238">
        <v>1521501377.4000001</v>
      </c>
      <c r="G41" s="230"/>
      <c r="H41" s="230">
        <v>1742765885</v>
      </c>
      <c r="I41" s="220"/>
      <c r="J41" s="230"/>
      <c r="K41" s="275"/>
    </row>
    <row r="42" spans="3:11" ht="12.6" customHeight="1" x14ac:dyDescent="0.2">
      <c r="C42" s="276"/>
      <c r="D42" s="220" t="s">
        <v>202</v>
      </c>
      <c r="E42" s="229"/>
      <c r="F42" s="238">
        <v>6320818.4399999967</v>
      </c>
      <c r="G42" s="230"/>
      <c r="H42" s="230">
        <v>20470814</v>
      </c>
      <c r="I42" s="220"/>
      <c r="J42" s="230"/>
      <c r="K42" s="275"/>
    </row>
    <row r="43" spans="3:11" ht="12.6" customHeight="1" x14ac:dyDescent="0.2">
      <c r="C43" s="276"/>
      <c r="D43" s="220" t="s">
        <v>203</v>
      </c>
      <c r="E43" s="229"/>
      <c r="F43" s="239">
        <v>781587000</v>
      </c>
      <c r="G43" s="230"/>
      <c r="H43" s="235">
        <v>865377000</v>
      </c>
      <c r="I43" s="220"/>
      <c r="J43" s="230"/>
      <c r="K43" s="275"/>
    </row>
    <row r="44" spans="3:11" ht="14.45" customHeight="1" x14ac:dyDescent="0.2">
      <c r="C44" s="276"/>
      <c r="D44" s="187" t="s">
        <v>243</v>
      </c>
      <c r="E44" s="220"/>
      <c r="F44" s="55">
        <v>2309409195.8400002</v>
      </c>
      <c r="G44" s="230"/>
      <c r="H44" s="55">
        <v>2628613699</v>
      </c>
      <c r="I44" s="220"/>
      <c r="J44" s="230"/>
      <c r="K44" s="275"/>
    </row>
    <row r="45" spans="3:11" ht="6.6" customHeight="1" x14ac:dyDescent="0.2">
      <c r="C45" s="276"/>
      <c r="D45" s="326"/>
      <c r="E45" s="220"/>
      <c r="F45" s="226"/>
      <c r="G45" s="230"/>
      <c r="H45" s="250"/>
      <c r="I45" s="220"/>
      <c r="J45" s="230"/>
      <c r="K45" s="275"/>
    </row>
    <row r="46" spans="3:11" ht="18.75" customHeight="1" thickBot="1" x14ac:dyDescent="0.25">
      <c r="C46" s="276"/>
      <c r="D46" s="187" t="s">
        <v>61</v>
      </c>
      <c r="E46" s="233"/>
      <c r="F46" s="253">
        <v>2371341545.0500002</v>
      </c>
      <c r="G46" s="230"/>
      <c r="H46" s="253">
        <v>2679588267</v>
      </c>
      <c r="I46" s="220"/>
      <c r="J46" s="230"/>
      <c r="K46" s="275"/>
    </row>
    <row r="47" spans="3:11" ht="10.9" customHeight="1" thickTop="1" x14ac:dyDescent="0.2">
      <c r="C47" s="276"/>
      <c r="D47" s="251"/>
      <c r="E47" s="220"/>
      <c r="F47" s="220"/>
      <c r="G47" s="228"/>
      <c r="H47" s="234"/>
      <c r="I47" s="220"/>
      <c r="J47" s="228" t="e">
        <v>#REF!</v>
      </c>
      <c r="K47" s="275"/>
    </row>
    <row r="48" spans="3:11" ht="13.9" customHeight="1" x14ac:dyDescent="0.2">
      <c r="C48" s="276"/>
      <c r="D48" s="59" t="s">
        <v>244</v>
      </c>
      <c r="E48" s="220"/>
      <c r="F48" s="230"/>
      <c r="G48" s="230"/>
      <c r="H48" s="220"/>
      <c r="I48" s="220"/>
      <c r="J48" s="220"/>
      <c r="K48" s="275"/>
    </row>
    <row r="49" spans="3:17" x14ac:dyDescent="0.2">
      <c r="C49" s="276"/>
      <c r="D49" s="220" t="s">
        <v>67</v>
      </c>
      <c r="E49" s="220"/>
      <c r="F49" s="221">
        <v>111885323.45999999</v>
      </c>
      <c r="G49" s="230"/>
      <c r="H49" s="221">
        <v>111885323</v>
      </c>
      <c r="I49" s="220"/>
      <c r="J49" s="235">
        <v>53367236.979999997</v>
      </c>
      <c r="K49" s="275"/>
    </row>
    <row r="50" spans="3:17" x14ac:dyDescent="0.2">
      <c r="C50" s="276"/>
      <c r="D50" s="220" t="s">
        <v>245</v>
      </c>
      <c r="E50" s="220"/>
      <c r="F50" s="221">
        <v>271188542.78999996</v>
      </c>
      <c r="G50" s="230"/>
      <c r="H50" s="221">
        <v>192240509</v>
      </c>
      <c r="I50" s="220"/>
      <c r="J50" s="230"/>
      <c r="K50" s="275"/>
    </row>
    <row r="51" spans="3:17" x14ac:dyDescent="0.2">
      <c r="C51" s="276"/>
      <c r="D51" s="220" t="s">
        <v>57</v>
      </c>
      <c r="E51" s="220"/>
      <c r="F51" s="222">
        <v>34809511.380000003</v>
      </c>
      <c r="G51" s="230"/>
      <c r="H51" s="332">
        <v>43524981</v>
      </c>
      <c r="I51" s="220"/>
      <c r="J51" s="230"/>
      <c r="K51" s="275"/>
    </row>
    <row r="52" spans="3:17" x14ac:dyDescent="0.2">
      <c r="C52" s="276"/>
      <c r="D52" s="187" t="s">
        <v>68</v>
      </c>
      <c r="E52" s="220"/>
      <c r="F52" s="258">
        <v>417883377.62999994</v>
      </c>
      <c r="G52" s="230"/>
      <c r="H52" s="328">
        <v>347650813</v>
      </c>
      <c r="I52" s="220"/>
      <c r="J52" s="230"/>
      <c r="K52" s="275"/>
    </row>
    <row r="53" spans="3:17" x14ac:dyDescent="0.2">
      <c r="C53" s="276"/>
      <c r="D53" s="220"/>
      <c r="E53" s="220"/>
      <c r="F53" s="230"/>
      <c r="G53" s="230"/>
      <c r="H53" s="230"/>
      <c r="I53" s="220"/>
      <c r="J53" s="220"/>
      <c r="K53" s="275"/>
    </row>
    <row r="54" spans="3:17" ht="15.75" thickBot="1" x14ac:dyDescent="0.25">
      <c r="C54" s="276"/>
      <c r="D54" s="187" t="s">
        <v>69</v>
      </c>
      <c r="E54" s="219"/>
      <c r="F54" s="176">
        <v>2789224922.6800003</v>
      </c>
      <c r="G54" s="63"/>
      <c r="H54" s="176">
        <v>3027239081</v>
      </c>
      <c r="I54" s="220"/>
      <c r="J54" s="236" t="e">
        <v>#REF!</v>
      </c>
      <c r="K54" s="275"/>
    </row>
    <row r="55" spans="3:17" ht="16.5" thickTop="1" thickBot="1" x14ac:dyDescent="0.25">
      <c r="C55" s="277"/>
      <c r="D55" s="278"/>
      <c r="E55" s="278"/>
      <c r="F55" s="278"/>
      <c r="G55" s="279"/>
      <c r="H55" s="279"/>
      <c r="I55" s="280"/>
      <c r="J55" s="280"/>
      <c r="K55" s="281"/>
    </row>
    <row r="56" spans="3:17" ht="15.75" thickTop="1" x14ac:dyDescent="0.2">
      <c r="C56" s="50"/>
      <c r="D56" s="219"/>
      <c r="E56" s="219"/>
      <c r="F56" s="252"/>
      <c r="G56" s="220"/>
      <c r="H56" s="226"/>
      <c r="I56" s="220"/>
      <c r="J56" s="235">
        <v>-5348157.34</v>
      </c>
      <c r="K56" s="220"/>
    </row>
    <row r="57" spans="3:17" x14ac:dyDescent="0.2">
      <c r="C57" s="50"/>
      <c r="D57" s="219"/>
      <c r="E57" s="219"/>
      <c r="F57" s="333"/>
      <c r="G57" s="333"/>
      <c r="H57" s="333"/>
      <c r="I57" s="220"/>
      <c r="J57" s="230"/>
      <c r="K57" s="220"/>
    </row>
    <row r="58" spans="3:17" x14ac:dyDescent="0.2">
      <c r="C58" s="50"/>
      <c r="D58" s="219"/>
      <c r="E58" s="219"/>
      <c r="F58" s="252"/>
      <c r="G58" s="252"/>
      <c r="H58" s="252"/>
      <c r="I58" s="220"/>
      <c r="J58" s="230"/>
      <c r="K58" s="220"/>
    </row>
    <row r="59" spans="3:17" x14ac:dyDescent="0.2">
      <c r="C59" s="254"/>
      <c r="D59" s="251"/>
      <c r="E59" s="251"/>
      <c r="F59" s="251"/>
      <c r="G59" s="251"/>
      <c r="H59" s="255"/>
      <c r="I59" s="251"/>
      <c r="J59" s="251"/>
      <c r="K59" s="251"/>
    </row>
    <row r="60" spans="3:17" x14ac:dyDescent="0.2">
      <c r="C60" s="254"/>
      <c r="D60" s="251"/>
      <c r="E60" s="251"/>
      <c r="F60" s="255"/>
      <c r="G60" s="251"/>
      <c r="H60" s="256"/>
      <c r="I60" s="251"/>
      <c r="J60" s="251"/>
      <c r="K60" s="251"/>
    </row>
    <row r="61" spans="3:17" x14ac:dyDescent="0.2">
      <c r="C61" s="18"/>
      <c r="D61" s="241" t="s">
        <v>186</v>
      </c>
      <c r="E61" s="242"/>
      <c r="F61" s="241" t="s">
        <v>241</v>
      </c>
      <c r="G61" s="242"/>
      <c r="H61" s="242"/>
      <c r="I61" s="242"/>
      <c r="J61" s="242"/>
      <c r="K61" s="242"/>
    </row>
    <row r="62" spans="3:17" x14ac:dyDescent="0.2">
      <c r="C62" s="6"/>
      <c r="D62" s="15" t="s">
        <v>273</v>
      </c>
      <c r="E62" s="243"/>
      <c r="F62" s="365" t="s">
        <v>59</v>
      </c>
      <c r="G62" s="365"/>
      <c r="H62" s="365"/>
      <c r="I62" s="244"/>
      <c r="J62" s="244"/>
      <c r="K62" s="245"/>
    </row>
    <row r="63" spans="3:17" x14ac:dyDescent="0.2">
      <c r="C63" s="18"/>
      <c r="D63" s="242"/>
      <c r="E63" s="242"/>
      <c r="F63" s="242"/>
      <c r="G63" s="242"/>
      <c r="H63" s="242"/>
      <c r="I63" s="242"/>
      <c r="J63" s="242"/>
      <c r="K63" s="242"/>
    </row>
    <row r="64" spans="3:17" x14ac:dyDescent="0.2">
      <c r="C64" s="18"/>
      <c r="D64" s="242"/>
      <c r="E64" s="242"/>
      <c r="F64" s="242"/>
      <c r="G64" s="242"/>
      <c r="H64" s="242"/>
      <c r="I64" s="242"/>
      <c r="J64" s="242"/>
      <c r="K64" s="242"/>
      <c r="L64" s="2"/>
      <c r="N64" s="1"/>
      <c r="O64" s="1"/>
      <c r="P64" s="1"/>
      <c r="Q64" s="1"/>
    </row>
    <row r="65" spans="3:17" x14ac:dyDescent="0.2">
      <c r="C65" s="18"/>
      <c r="D65" s="241"/>
      <c r="E65" s="242"/>
      <c r="F65" s="242"/>
      <c r="G65" s="242"/>
      <c r="H65" s="242"/>
      <c r="I65" s="242"/>
      <c r="J65" s="242"/>
      <c r="K65" s="242"/>
      <c r="L65" s="2"/>
      <c r="N65" s="1"/>
      <c r="O65" s="1"/>
      <c r="P65" s="1"/>
      <c r="Q65" s="1"/>
    </row>
    <row r="66" spans="3:17" x14ac:dyDescent="0.2">
      <c r="C66" s="18"/>
      <c r="D66" s="257" t="s">
        <v>58</v>
      </c>
      <c r="E66" s="257"/>
      <c r="F66" s="257"/>
      <c r="G66" s="257"/>
      <c r="H66" s="257"/>
      <c r="I66" s="257"/>
      <c r="J66" s="257"/>
      <c r="K66" s="242"/>
      <c r="L66" s="2"/>
      <c r="N66" s="1"/>
      <c r="O66" s="1"/>
      <c r="P66" s="1"/>
      <c r="Q66" s="1"/>
    </row>
    <row r="67" spans="3:17" x14ac:dyDescent="0.2">
      <c r="C67" s="18"/>
      <c r="D67" s="264" t="s">
        <v>240</v>
      </c>
      <c r="E67" s="246"/>
      <c r="F67" s="246"/>
      <c r="G67" s="246"/>
      <c r="H67" s="242"/>
      <c r="I67" s="246"/>
      <c r="J67" s="246"/>
      <c r="K67" s="242"/>
      <c r="L67" s="2"/>
      <c r="N67" s="1"/>
      <c r="O67" s="1"/>
      <c r="P67" s="1"/>
      <c r="Q67" s="1"/>
    </row>
    <row r="68" spans="3:17" x14ac:dyDescent="0.2">
      <c r="C68" s="17"/>
      <c r="D68" s="241"/>
      <c r="E68" s="241"/>
      <c r="F68" s="241"/>
      <c r="G68" s="241"/>
      <c r="H68" s="247"/>
      <c r="I68" s="241"/>
      <c r="J68" s="241"/>
      <c r="K68" s="241"/>
      <c r="L68" s="2"/>
      <c r="N68" s="1"/>
      <c r="O68" s="1"/>
      <c r="P68" s="1"/>
      <c r="Q68" s="1"/>
    </row>
    <row r="69" spans="3:17" x14ac:dyDescent="0.2">
      <c r="C69" s="17"/>
      <c r="D69" s="241"/>
      <c r="E69" s="241"/>
      <c r="F69" s="180"/>
      <c r="G69" s="241"/>
      <c r="H69" s="247"/>
      <c r="I69" s="241"/>
      <c r="J69" s="241"/>
      <c r="K69" s="241"/>
      <c r="L69" s="2"/>
      <c r="N69" s="1"/>
      <c r="O69" s="1"/>
      <c r="P69" s="1"/>
      <c r="Q69" s="1"/>
    </row>
    <row r="70" spans="3:17" x14ac:dyDescent="0.2">
      <c r="C70" s="17"/>
      <c r="D70" s="247"/>
      <c r="E70" s="241"/>
      <c r="F70" s="180"/>
      <c r="G70" s="241"/>
      <c r="H70" s="241"/>
      <c r="I70" s="241"/>
      <c r="J70" s="241"/>
      <c r="K70" s="241"/>
      <c r="L70" s="2"/>
      <c r="N70" s="1"/>
      <c r="O70" s="1"/>
      <c r="P70" s="1"/>
      <c r="Q70" s="1"/>
    </row>
    <row r="71" spans="3:17" x14ac:dyDescent="0.2">
      <c r="C71" s="17"/>
      <c r="D71" s="247"/>
      <c r="E71" s="241"/>
      <c r="F71" s="180"/>
      <c r="G71" s="241"/>
      <c r="H71" s="247"/>
      <c r="I71" s="241"/>
      <c r="J71" s="241"/>
      <c r="K71" s="241"/>
      <c r="L71" s="2"/>
      <c r="N71" s="1"/>
      <c r="O71" s="1"/>
      <c r="P71" s="1"/>
      <c r="Q71" s="1"/>
    </row>
    <row r="72" spans="3:17" x14ac:dyDescent="0.2">
      <c r="C72" s="17"/>
      <c r="D72" s="247"/>
      <c r="E72" s="241"/>
      <c r="F72" s="182"/>
      <c r="G72" s="241"/>
      <c r="H72" s="242"/>
      <c r="I72" s="241"/>
      <c r="J72" s="241"/>
      <c r="K72" s="241"/>
      <c r="L72" s="2"/>
      <c r="N72" s="1"/>
      <c r="O72" s="1"/>
      <c r="P72" s="1"/>
      <c r="Q72" s="1"/>
    </row>
    <row r="73" spans="3:17" x14ac:dyDescent="0.2">
      <c r="C73" s="17"/>
      <c r="D73" s="248"/>
      <c r="E73" s="241"/>
      <c r="F73" s="180"/>
      <c r="G73" s="241"/>
      <c r="H73" s="247"/>
      <c r="I73" s="241"/>
      <c r="J73" s="241"/>
      <c r="K73" s="241"/>
      <c r="L73" s="2"/>
      <c r="N73" s="1"/>
      <c r="O73" s="1"/>
      <c r="P73" s="1"/>
      <c r="Q73" s="1"/>
    </row>
    <row r="74" spans="3:17" x14ac:dyDescent="0.2">
      <c r="C74" s="17"/>
      <c r="D74" s="247"/>
      <c r="E74" s="241"/>
      <c r="F74" s="181"/>
      <c r="G74" s="241"/>
      <c r="H74" s="180"/>
      <c r="I74" s="241"/>
      <c r="J74" s="241"/>
      <c r="K74" s="241"/>
      <c r="L74" s="2"/>
      <c r="N74" s="1"/>
      <c r="O74" s="1"/>
      <c r="P74" s="1"/>
      <c r="Q74" s="1"/>
    </row>
    <row r="75" spans="3:17" x14ac:dyDescent="0.2">
      <c r="C75" s="17"/>
      <c r="D75" s="241"/>
      <c r="E75" s="241"/>
      <c r="F75" s="180"/>
      <c r="G75" s="241"/>
      <c r="H75" s="247"/>
      <c r="I75" s="241"/>
      <c r="J75" s="241"/>
      <c r="K75" s="241"/>
      <c r="L75" s="2"/>
      <c r="N75" s="1"/>
      <c r="O75" s="1"/>
      <c r="P75" s="1"/>
      <c r="Q75" s="1"/>
    </row>
    <row r="76" spans="3:17" x14ac:dyDescent="0.2">
      <c r="C76" s="17"/>
      <c r="D76" s="241"/>
      <c r="E76" s="241"/>
      <c r="F76" s="180">
        <v>-9.9997520446777344E-3</v>
      </c>
      <c r="G76" s="241"/>
      <c r="H76" s="180">
        <v>0</v>
      </c>
      <c r="I76" s="241"/>
      <c r="J76" s="241"/>
      <c r="K76" s="241"/>
      <c r="L76" s="2"/>
      <c r="N76" s="1"/>
      <c r="O76" s="1"/>
      <c r="P76" s="1"/>
      <c r="Q76" s="1"/>
    </row>
    <row r="77" spans="3:17" x14ac:dyDescent="0.2">
      <c r="C77" s="17"/>
      <c r="D77" s="241"/>
      <c r="E77" s="241"/>
      <c r="F77" s="180"/>
      <c r="G77" s="241"/>
      <c r="H77" s="180"/>
      <c r="I77" s="241"/>
      <c r="J77" s="241"/>
      <c r="K77" s="241"/>
      <c r="L77" s="2"/>
      <c r="N77" s="1"/>
      <c r="O77" s="1"/>
      <c r="P77" s="1"/>
      <c r="Q77" s="1"/>
    </row>
    <row r="78" spans="3:17" x14ac:dyDescent="0.2">
      <c r="C78" s="17"/>
      <c r="D78" s="241"/>
      <c r="E78" s="241"/>
      <c r="F78" s="180"/>
      <c r="G78" s="241"/>
      <c r="H78" s="180"/>
      <c r="I78" s="241"/>
      <c r="J78" s="241"/>
      <c r="K78" s="241" t="s">
        <v>40</v>
      </c>
      <c r="L78" s="2"/>
      <c r="N78" s="1"/>
      <c r="O78" s="1"/>
      <c r="P78" s="1"/>
      <c r="Q78" s="1"/>
    </row>
    <row r="79" spans="3:17" s="2" customFormat="1" x14ac:dyDescent="0.2">
      <c r="C79" s="17"/>
      <c r="D79" s="241"/>
      <c r="E79" s="241"/>
      <c r="F79" s="180"/>
      <c r="G79" s="241"/>
      <c r="H79" s="180"/>
      <c r="I79" s="241"/>
      <c r="J79" s="241"/>
      <c r="K79" s="241"/>
    </row>
    <row r="80" spans="3:17" customFormat="1" ht="14.25" x14ac:dyDescent="0.2">
      <c r="C80" s="17"/>
      <c r="D80" s="241"/>
      <c r="E80" s="241"/>
      <c r="F80" s="180"/>
      <c r="G80" s="241"/>
      <c r="H80" s="182"/>
      <c r="I80" s="241"/>
      <c r="J80" s="241"/>
      <c r="K80" s="241"/>
      <c r="L80" s="3"/>
      <c r="M80" s="3"/>
    </row>
    <row r="81" spans="3:13" customFormat="1" ht="15" customHeight="1" x14ac:dyDescent="0.2">
      <c r="C81" s="17"/>
      <c r="D81" s="241"/>
      <c r="E81" s="241"/>
      <c r="F81" s="182"/>
      <c r="G81" s="241"/>
      <c r="H81" s="180"/>
      <c r="I81" s="241"/>
      <c r="J81" s="241"/>
      <c r="K81" s="241"/>
      <c r="L81" s="3"/>
      <c r="M81" s="3"/>
    </row>
    <row r="82" spans="3:13" s="2" customFormat="1" x14ac:dyDescent="0.2">
      <c r="C82" s="17"/>
      <c r="D82" s="241"/>
      <c r="E82" s="241"/>
      <c r="F82" s="180"/>
      <c r="G82" s="241"/>
      <c r="H82" s="247"/>
      <c r="I82" s="241"/>
      <c r="J82" s="241"/>
      <c r="K82" s="241"/>
    </row>
    <row r="83" spans="3:13" s="2" customFormat="1" x14ac:dyDescent="0.2">
      <c r="C83" s="17"/>
      <c r="D83" s="241"/>
      <c r="E83" s="241"/>
      <c r="F83" s="181"/>
      <c r="G83" s="241"/>
      <c r="H83" s="249"/>
      <c r="I83" s="241"/>
      <c r="J83" s="241"/>
      <c r="K83" s="241"/>
    </row>
    <row r="84" spans="3:13" s="2" customFormat="1" x14ac:dyDescent="0.2">
      <c r="C84" s="17"/>
      <c r="D84" s="241"/>
      <c r="E84" s="241"/>
      <c r="F84" s="180"/>
      <c r="G84" s="241"/>
      <c r="H84" s="249"/>
      <c r="I84" s="241"/>
      <c r="J84" s="241"/>
      <c r="K84" s="241"/>
    </row>
    <row r="85" spans="3:13" s="2" customFormat="1" x14ac:dyDescent="0.2">
      <c r="C85" s="17"/>
      <c r="D85" s="241"/>
      <c r="E85" s="241"/>
      <c r="F85" s="180"/>
      <c r="G85" s="241"/>
      <c r="H85" s="241"/>
      <c r="I85" s="241"/>
      <c r="J85" s="241"/>
      <c r="K85" s="241"/>
    </row>
    <row r="86" spans="3:13" x14ac:dyDescent="0.2">
      <c r="C86" s="17"/>
      <c r="D86" s="241"/>
      <c r="E86" s="241"/>
      <c r="F86" s="180"/>
      <c r="G86" s="241"/>
      <c r="H86" s="241"/>
      <c r="I86" s="241"/>
      <c r="J86" s="241"/>
      <c r="K86" s="241"/>
    </row>
    <row r="87" spans="3:13" x14ac:dyDescent="0.2">
      <c r="C87" s="17"/>
      <c r="D87" s="241"/>
      <c r="E87" s="241"/>
      <c r="F87" s="247"/>
      <c r="G87" s="241"/>
      <c r="H87" s="241"/>
      <c r="I87" s="241"/>
      <c r="J87" s="241"/>
      <c r="K87" s="241"/>
    </row>
    <row r="88" spans="3:13" x14ac:dyDescent="0.2">
      <c r="C88" s="17"/>
      <c r="D88" s="241"/>
      <c r="E88" s="241"/>
      <c r="F88" s="247"/>
      <c r="G88" s="241"/>
      <c r="H88" s="241"/>
      <c r="I88" s="241"/>
      <c r="J88" s="241"/>
      <c r="K88" s="241"/>
    </row>
    <row r="89" spans="3:13" x14ac:dyDescent="0.2">
      <c r="C89" s="17"/>
      <c r="D89" s="241"/>
      <c r="E89" s="241"/>
      <c r="F89" s="241"/>
      <c r="G89" s="241"/>
      <c r="H89" s="241"/>
      <c r="I89" s="241"/>
      <c r="J89" s="241"/>
      <c r="K89" s="241"/>
    </row>
    <row r="90" spans="3:13" x14ac:dyDescent="0.2">
      <c r="C90" s="17"/>
      <c r="D90" s="241"/>
      <c r="E90" s="241"/>
      <c r="F90" s="241"/>
      <c r="G90" s="241"/>
      <c r="H90" s="241"/>
      <c r="I90" s="241"/>
      <c r="J90" s="241"/>
      <c r="K90" s="241"/>
    </row>
    <row r="91" spans="3:13" x14ac:dyDescent="0.2">
      <c r="C91" s="17"/>
      <c r="D91" s="241"/>
      <c r="E91" s="241"/>
      <c r="F91" s="241"/>
      <c r="G91" s="241"/>
      <c r="H91" s="241"/>
      <c r="I91" s="241"/>
      <c r="J91" s="241"/>
      <c r="K91" s="241"/>
    </row>
    <row r="92" spans="3:13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3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3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3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3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3:11" x14ac:dyDescent="0.2">
      <c r="C166" s="17"/>
      <c r="D166" s="17"/>
      <c r="E166" s="17"/>
      <c r="F166" s="17"/>
      <c r="G166" s="17"/>
      <c r="H166" s="17"/>
      <c r="I166" s="17"/>
      <c r="J166" s="17"/>
      <c r="K166" s="17"/>
    </row>
  </sheetData>
  <mergeCells count="7">
    <mergeCell ref="C8:K8"/>
    <mergeCell ref="C9:K9"/>
    <mergeCell ref="D4:J4"/>
    <mergeCell ref="D5:J5"/>
    <mergeCell ref="C6:K6"/>
    <mergeCell ref="C7:K7"/>
    <mergeCell ref="F62:H62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zoomScale="124" zoomScaleNormal="124" zoomScaleSheetLayoutView="75" workbookViewId="0">
      <selection activeCell="A14" sqref="A14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0.140625" style="13" customWidth="1"/>
    <col min="10" max="10" width="12.140625" style="13" customWidth="1"/>
    <col min="11" max="12" width="17.5703125" style="13" bestFit="1" customWidth="1"/>
    <col min="13" max="16384" width="11.42578125" style="13"/>
  </cols>
  <sheetData>
    <row r="1" spans="2:10" ht="15" thickBot="1" x14ac:dyDescent="0.25"/>
    <row r="2" spans="2:10" ht="15" thickTop="1" x14ac:dyDescent="0.2">
      <c r="B2" s="24"/>
      <c r="C2" s="25"/>
      <c r="D2" s="25"/>
      <c r="E2" s="25"/>
      <c r="F2" s="25"/>
      <c r="G2" s="25"/>
      <c r="H2" s="25"/>
      <c r="I2" s="25"/>
      <c r="J2" s="26"/>
    </row>
    <row r="3" spans="2:10" x14ac:dyDescent="0.2">
      <c r="B3" s="28"/>
      <c r="C3" s="29"/>
      <c r="D3" s="29"/>
      <c r="E3" s="29"/>
      <c r="F3" s="29"/>
      <c r="G3" s="29"/>
      <c r="H3" s="29"/>
      <c r="I3" s="29"/>
      <c r="J3" s="30"/>
    </row>
    <row r="4" spans="2:10" x14ac:dyDescent="0.2">
      <c r="B4" s="28"/>
      <c r="C4" s="29"/>
      <c r="D4" s="29"/>
      <c r="E4" s="29"/>
      <c r="F4" s="29"/>
      <c r="G4" s="29"/>
      <c r="H4" s="29"/>
      <c r="I4" s="29"/>
      <c r="J4" s="30"/>
    </row>
    <row r="5" spans="2:10" x14ac:dyDescent="0.2">
      <c r="B5" s="28"/>
      <c r="C5" s="29"/>
      <c r="D5" s="29"/>
      <c r="E5" s="29"/>
      <c r="F5" s="29"/>
      <c r="G5" s="29"/>
      <c r="H5" s="29"/>
      <c r="I5" s="29"/>
      <c r="J5" s="30"/>
    </row>
    <row r="6" spans="2:10" x14ac:dyDescent="0.2">
      <c r="B6" s="28"/>
      <c r="C6" s="356"/>
      <c r="D6" s="356"/>
      <c r="E6" s="356"/>
      <c r="F6" s="356"/>
      <c r="G6" s="356"/>
      <c r="H6" s="356"/>
      <c r="I6" s="356"/>
      <c r="J6" s="357"/>
    </row>
    <row r="7" spans="2:10" x14ac:dyDescent="0.2">
      <c r="B7" s="28"/>
      <c r="C7" s="356" t="s">
        <v>135</v>
      </c>
      <c r="D7" s="356"/>
      <c r="E7" s="356"/>
      <c r="F7" s="356"/>
      <c r="G7" s="356"/>
      <c r="H7" s="356"/>
      <c r="I7" s="356"/>
      <c r="J7" s="357"/>
    </row>
    <row r="8" spans="2:10" x14ac:dyDescent="0.2">
      <c r="B8" s="28"/>
      <c r="C8" s="356" t="s">
        <v>276</v>
      </c>
      <c r="D8" s="356"/>
      <c r="E8" s="356"/>
      <c r="F8" s="356"/>
      <c r="G8" s="356"/>
      <c r="H8" s="356"/>
      <c r="I8" s="356"/>
      <c r="J8" s="357"/>
    </row>
    <row r="9" spans="2:10" x14ac:dyDescent="0.2">
      <c r="B9" s="28"/>
      <c r="C9" s="356" t="s">
        <v>218</v>
      </c>
      <c r="D9" s="356"/>
      <c r="E9" s="356"/>
      <c r="F9" s="356"/>
      <c r="G9" s="356"/>
      <c r="H9" s="356"/>
      <c r="I9" s="356"/>
      <c r="J9" s="357"/>
    </row>
    <row r="10" spans="2:10" x14ac:dyDescent="0.2">
      <c r="B10" s="28"/>
      <c r="C10" s="29"/>
      <c r="D10" s="29"/>
      <c r="E10" s="29"/>
      <c r="F10" s="29"/>
      <c r="G10" s="29"/>
      <c r="H10" s="29"/>
      <c r="I10" s="29"/>
      <c r="J10" s="30"/>
    </row>
    <row r="11" spans="2:10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</row>
    <row r="12" spans="2:10" x14ac:dyDescent="0.2">
      <c r="B12" s="68"/>
      <c r="C12" s="69"/>
      <c r="D12" s="70"/>
      <c r="E12" s="70"/>
      <c r="F12" s="70"/>
      <c r="G12" s="70"/>
      <c r="H12" s="70"/>
      <c r="I12" s="70"/>
      <c r="J12" s="71"/>
    </row>
    <row r="13" spans="2:10" x14ac:dyDescent="0.2">
      <c r="B13" s="72"/>
      <c r="C13" s="73" t="s">
        <v>153</v>
      </c>
      <c r="D13" s="74" t="s">
        <v>5</v>
      </c>
      <c r="E13" s="74"/>
      <c r="F13" s="75"/>
      <c r="G13" s="76"/>
      <c r="H13" s="76"/>
      <c r="I13" s="76"/>
      <c r="J13" s="77"/>
    </row>
    <row r="14" spans="2:10" x14ac:dyDescent="0.2">
      <c r="B14" s="72"/>
      <c r="C14" s="73"/>
      <c r="D14" s="74"/>
      <c r="E14" s="74"/>
      <c r="F14" s="75"/>
      <c r="G14" s="76"/>
      <c r="H14" s="76"/>
      <c r="I14" s="76"/>
      <c r="J14" s="77"/>
    </row>
    <row r="15" spans="2:10" x14ac:dyDescent="0.2">
      <c r="B15" s="72"/>
      <c r="C15" s="78"/>
      <c r="D15" s="76" t="s">
        <v>280</v>
      </c>
      <c r="E15" s="76"/>
      <c r="F15" s="76"/>
      <c r="G15" s="76"/>
      <c r="H15" s="76"/>
      <c r="I15" s="76"/>
      <c r="J15" s="77"/>
    </row>
    <row r="16" spans="2:10" x14ac:dyDescent="0.2">
      <c r="B16" s="72"/>
      <c r="C16" s="78"/>
      <c r="D16" s="76" t="s">
        <v>143</v>
      </c>
      <c r="E16" s="76"/>
      <c r="F16" s="76"/>
      <c r="G16" s="76"/>
      <c r="H16" s="76"/>
      <c r="I16" s="76"/>
      <c r="J16" s="77"/>
    </row>
    <row r="17" spans="2:10" x14ac:dyDescent="0.2">
      <c r="B17" s="72"/>
      <c r="C17" s="78"/>
      <c r="D17" s="76" t="s">
        <v>140</v>
      </c>
      <c r="E17" s="76"/>
      <c r="F17" s="76"/>
      <c r="G17" s="76"/>
      <c r="H17" s="76"/>
      <c r="I17" s="76"/>
      <c r="J17" s="77"/>
    </row>
    <row r="18" spans="2:10" x14ac:dyDescent="0.2">
      <c r="B18" s="72"/>
      <c r="C18" s="78"/>
      <c r="D18" s="76"/>
      <c r="E18" s="76"/>
      <c r="F18" s="76"/>
      <c r="G18" s="76"/>
      <c r="H18" s="76"/>
      <c r="I18" s="76"/>
      <c r="J18" s="77"/>
    </row>
    <row r="19" spans="2:10" ht="13.15" customHeight="1" x14ac:dyDescent="0.2">
      <c r="B19" s="72"/>
      <c r="C19" s="79"/>
      <c r="D19" s="80" t="s">
        <v>108</v>
      </c>
      <c r="E19" s="80"/>
      <c r="F19" s="76"/>
      <c r="G19" s="76"/>
      <c r="H19" s="60"/>
      <c r="I19" s="76"/>
      <c r="J19" s="77"/>
    </row>
    <row r="20" spans="2:10" hidden="1" x14ac:dyDescent="0.2">
      <c r="B20" s="72"/>
      <c r="C20" s="79"/>
      <c r="D20" s="76" t="s">
        <v>107</v>
      </c>
      <c r="E20" s="80"/>
      <c r="F20" s="76"/>
      <c r="G20" s="60">
        <v>0</v>
      </c>
      <c r="H20" s="60"/>
      <c r="I20" s="76"/>
      <c r="J20" s="77"/>
    </row>
    <row r="21" spans="2:10" x14ac:dyDescent="0.2">
      <c r="B21" s="72"/>
      <c r="C21" s="79"/>
      <c r="D21" s="76" t="s">
        <v>180</v>
      </c>
      <c r="E21" s="76"/>
      <c r="F21" s="76"/>
      <c r="G21" s="60">
        <v>100000</v>
      </c>
      <c r="H21" s="60"/>
      <c r="I21" s="76"/>
      <c r="J21" s="77"/>
    </row>
    <row r="22" spans="2:10" x14ac:dyDescent="0.2">
      <c r="B22" s="72"/>
      <c r="C22" s="79"/>
      <c r="D22" s="76" t="s">
        <v>208</v>
      </c>
      <c r="E22" s="66"/>
      <c r="F22" s="76"/>
      <c r="G22" s="65">
        <v>50000</v>
      </c>
      <c r="H22" s="65">
        <v>150000</v>
      </c>
      <c r="I22" s="76"/>
      <c r="J22" s="77"/>
    </row>
    <row r="23" spans="2:10" x14ac:dyDescent="0.2">
      <c r="B23" s="72"/>
      <c r="C23" s="79"/>
      <c r="D23" s="67"/>
      <c r="E23" s="67"/>
      <c r="F23" s="67"/>
      <c r="G23" s="67"/>
      <c r="H23" s="60"/>
      <c r="I23" s="76"/>
      <c r="J23" s="77"/>
    </row>
    <row r="24" spans="2:10" x14ac:dyDescent="0.2">
      <c r="B24" s="72"/>
      <c r="C24" s="79"/>
      <c r="D24" s="80" t="s">
        <v>137</v>
      </c>
      <c r="E24" s="80"/>
      <c r="F24" s="60"/>
      <c r="G24" s="66"/>
      <c r="H24" s="60"/>
      <c r="I24" s="76"/>
      <c r="J24" s="77"/>
    </row>
    <row r="25" spans="2:10" x14ac:dyDescent="0.2">
      <c r="B25" s="72"/>
      <c r="C25" s="79"/>
      <c r="D25" s="76" t="s">
        <v>138</v>
      </c>
      <c r="E25" s="76"/>
      <c r="F25" s="76"/>
      <c r="G25" s="126">
        <v>14965535.52</v>
      </c>
      <c r="H25" s="67"/>
      <c r="I25" s="67"/>
      <c r="J25" s="77"/>
    </row>
    <row r="26" spans="2:10" x14ac:dyDescent="0.2">
      <c r="B26" s="72"/>
      <c r="C26" s="79"/>
      <c r="D26" s="76" t="s">
        <v>139</v>
      </c>
      <c r="E26" s="76"/>
      <c r="F26" s="66"/>
      <c r="G26" s="60">
        <v>296914.40000000002</v>
      </c>
      <c r="H26" s="67"/>
      <c r="I26" s="67"/>
      <c r="J26" s="77"/>
    </row>
    <row r="27" spans="2:10" x14ac:dyDescent="0.2">
      <c r="B27" s="72"/>
      <c r="C27" s="79"/>
      <c r="D27" s="76" t="s">
        <v>148</v>
      </c>
      <c r="E27" s="67"/>
      <c r="F27" s="67"/>
      <c r="G27" s="60">
        <v>1662081.71</v>
      </c>
      <c r="H27" s="60"/>
      <c r="I27" s="76"/>
      <c r="J27" s="77"/>
    </row>
    <row r="28" spans="2:10" x14ac:dyDescent="0.2">
      <c r="B28" s="72"/>
      <c r="C28" s="79"/>
      <c r="D28" s="76" t="s">
        <v>149</v>
      </c>
      <c r="E28" s="76"/>
      <c r="F28" s="67"/>
      <c r="G28" s="65">
        <v>2834848.09</v>
      </c>
      <c r="H28" s="65">
        <v>19759379.719999999</v>
      </c>
      <c r="I28" s="76"/>
      <c r="J28" s="77"/>
    </row>
    <row r="29" spans="2:10" x14ac:dyDescent="0.2">
      <c r="B29" s="72"/>
      <c r="C29" s="79"/>
      <c r="D29" s="76"/>
      <c r="E29" s="76"/>
      <c r="F29" s="67"/>
      <c r="G29" s="60"/>
      <c r="H29" s="60"/>
      <c r="I29" s="76"/>
      <c r="J29" s="77"/>
    </row>
    <row r="30" spans="2:10" ht="15" thickBot="1" x14ac:dyDescent="0.25">
      <c r="B30" s="72"/>
      <c r="C30" s="79"/>
      <c r="D30" s="76"/>
      <c r="E30" s="76"/>
      <c r="F30" s="67"/>
      <c r="G30" s="60"/>
      <c r="H30" s="81">
        <v>19909379.719999999</v>
      </c>
      <c r="I30" s="76"/>
      <c r="J30" s="77"/>
    </row>
    <row r="31" spans="2:10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</row>
    <row r="32" spans="2:10" x14ac:dyDescent="0.2">
      <c r="B32" s="72"/>
      <c r="C32" s="79"/>
      <c r="D32" s="76" t="s">
        <v>199</v>
      </c>
      <c r="E32" s="76"/>
      <c r="F32" s="76"/>
      <c r="G32" s="60">
        <v>57338635.549999997</v>
      </c>
      <c r="H32" s="60"/>
      <c r="I32" s="60"/>
      <c r="J32" s="77"/>
    </row>
    <row r="33" spans="2:10" x14ac:dyDescent="0.2">
      <c r="B33" s="72"/>
      <c r="C33" s="79"/>
      <c r="D33" s="76" t="s">
        <v>96</v>
      </c>
      <c r="E33" s="76"/>
      <c r="F33" s="76"/>
      <c r="G33" s="60">
        <v>14608963.32</v>
      </c>
      <c r="I33" s="60"/>
      <c r="J33" s="77"/>
    </row>
    <row r="34" spans="2:10" x14ac:dyDescent="0.2">
      <c r="B34" s="72"/>
      <c r="C34" s="79"/>
      <c r="D34" s="76" t="s">
        <v>176</v>
      </c>
      <c r="E34" s="76"/>
      <c r="F34" s="76"/>
      <c r="G34" s="60">
        <v>112552072.75</v>
      </c>
      <c r="H34" s="60"/>
      <c r="I34" s="60"/>
      <c r="J34" s="77"/>
    </row>
    <row r="35" spans="2:10" x14ac:dyDescent="0.2">
      <c r="B35" s="72"/>
      <c r="C35" s="79"/>
      <c r="D35" s="76" t="s">
        <v>175</v>
      </c>
      <c r="F35" s="76"/>
      <c r="G35" s="60">
        <v>278458.49</v>
      </c>
      <c r="H35" s="60"/>
      <c r="I35" s="60"/>
      <c r="J35" s="77"/>
    </row>
    <row r="36" spans="2:10" x14ac:dyDescent="0.2">
      <c r="B36" s="72"/>
      <c r="C36" s="79"/>
      <c r="D36" s="76" t="s">
        <v>105</v>
      </c>
      <c r="E36" s="67"/>
      <c r="F36" s="76"/>
      <c r="G36" s="60">
        <v>5462296.2000000002</v>
      </c>
      <c r="H36" s="60"/>
      <c r="I36" s="60"/>
      <c r="J36" s="77"/>
    </row>
    <row r="37" spans="2:10" x14ac:dyDescent="0.2">
      <c r="B37" s="72"/>
      <c r="C37" s="79"/>
      <c r="D37" s="76" t="s">
        <v>104</v>
      </c>
      <c r="E37" s="67"/>
      <c r="F37" s="76"/>
      <c r="G37" s="65">
        <v>839345.86</v>
      </c>
      <c r="H37" s="65">
        <v>191079772.17000002</v>
      </c>
      <c r="I37" s="60"/>
      <c r="J37" s="77"/>
    </row>
    <row r="38" spans="2:10" x14ac:dyDescent="0.2">
      <c r="B38" s="72"/>
      <c r="C38" s="79"/>
      <c r="E38" s="67"/>
      <c r="F38" s="76"/>
      <c r="G38" s="60"/>
      <c r="H38" s="60"/>
      <c r="I38" s="60"/>
      <c r="J38" s="77"/>
    </row>
    <row r="39" spans="2:10" x14ac:dyDescent="0.2">
      <c r="B39" s="72"/>
      <c r="C39" s="79"/>
      <c r="D39" s="80" t="s">
        <v>181</v>
      </c>
      <c r="E39" s="80"/>
      <c r="F39" s="67"/>
      <c r="G39" s="60"/>
      <c r="H39" s="60"/>
      <c r="I39" s="60"/>
      <c r="J39" s="77"/>
    </row>
    <row r="40" spans="2:10" hidden="1" x14ac:dyDescent="0.2">
      <c r="B40" s="72"/>
      <c r="C40" s="79"/>
      <c r="D40" s="67" t="s">
        <v>183</v>
      </c>
      <c r="E40" s="67"/>
      <c r="F40" s="67"/>
      <c r="G40" s="60">
        <v>0</v>
      </c>
      <c r="H40" s="60"/>
      <c r="I40" s="60"/>
      <c r="J40" s="77"/>
    </row>
    <row r="41" spans="2:10" x14ac:dyDescent="0.2">
      <c r="B41" s="72"/>
      <c r="C41" s="79"/>
      <c r="D41" s="66" t="s">
        <v>198</v>
      </c>
      <c r="E41" s="67"/>
      <c r="F41" s="67"/>
      <c r="G41" s="60">
        <v>1850129.73</v>
      </c>
      <c r="H41" s="60"/>
      <c r="I41" s="66"/>
      <c r="J41" s="77"/>
    </row>
    <row r="42" spans="2:10" x14ac:dyDescent="0.2">
      <c r="B42" s="72"/>
      <c r="C42" s="79"/>
      <c r="D42" s="67" t="s">
        <v>182</v>
      </c>
      <c r="E42" s="66"/>
      <c r="F42" s="67"/>
      <c r="G42" s="65">
        <v>24906578.420000002</v>
      </c>
      <c r="H42" s="65">
        <v>26756708.150000002</v>
      </c>
      <c r="I42" s="66"/>
      <c r="J42" s="77"/>
    </row>
    <row r="43" spans="2:10" x14ac:dyDescent="0.2">
      <c r="B43" s="72"/>
      <c r="C43" s="79"/>
      <c r="E43" s="67"/>
      <c r="F43" s="67"/>
      <c r="G43" s="60" t="s">
        <v>184</v>
      </c>
      <c r="H43" s="60"/>
      <c r="I43" s="66"/>
      <c r="J43" s="77"/>
    </row>
    <row r="44" spans="2:10" ht="15" thickBot="1" x14ac:dyDescent="0.25">
      <c r="B44" s="72"/>
      <c r="C44" s="78"/>
      <c r="D44" s="76"/>
      <c r="E44" s="76"/>
      <c r="F44" s="76"/>
      <c r="G44" s="76"/>
      <c r="H44" s="81">
        <v>217836480.32000002</v>
      </c>
      <c r="I44" s="66"/>
      <c r="J44" s="77"/>
    </row>
    <row r="45" spans="2:10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</row>
    <row r="46" spans="2:10" x14ac:dyDescent="0.2">
      <c r="B46" s="72"/>
      <c r="C46" s="73" t="s">
        <v>227</v>
      </c>
      <c r="D46" s="74" t="s">
        <v>164</v>
      </c>
      <c r="E46" s="74"/>
      <c r="F46" s="76"/>
      <c r="G46" s="76"/>
      <c r="H46" s="57"/>
      <c r="I46" s="66"/>
      <c r="J46" s="77"/>
    </row>
    <row r="47" spans="2:10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77"/>
    </row>
    <row r="48" spans="2:10" x14ac:dyDescent="0.2">
      <c r="B48" s="72"/>
      <c r="C48" s="73"/>
      <c r="D48" s="76" t="s">
        <v>156</v>
      </c>
      <c r="E48" s="76"/>
      <c r="F48" s="76"/>
      <c r="G48" s="60"/>
      <c r="H48" s="65">
        <v>2797749.18</v>
      </c>
      <c r="I48" s="66"/>
      <c r="J48" s="77"/>
    </row>
    <row r="49" spans="2:10" hidden="1" x14ac:dyDescent="0.2">
      <c r="B49" s="72"/>
      <c r="C49" s="73"/>
      <c r="D49" s="76" t="s">
        <v>11</v>
      </c>
      <c r="E49" s="76"/>
      <c r="F49" s="76"/>
      <c r="G49" s="60"/>
      <c r="H49" s="65">
        <v>0</v>
      </c>
      <c r="I49" s="66"/>
      <c r="J49" s="77"/>
    </row>
    <row r="50" spans="2:10" ht="15" thickBot="1" x14ac:dyDescent="0.25">
      <c r="B50" s="72"/>
      <c r="C50" s="73"/>
      <c r="D50" s="76"/>
      <c r="E50" s="76"/>
      <c r="F50" s="76"/>
      <c r="G50" s="60"/>
      <c r="H50" s="81">
        <v>2797749.18</v>
      </c>
      <c r="I50" s="60"/>
      <c r="J50" s="77"/>
    </row>
    <row r="51" spans="2:10" ht="14.25" customHeight="1" thickTop="1" x14ac:dyDescent="0.2">
      <c r="B51" s="72"/>
      <c r="C51" s="73" t="s">
        <v>228</v>
      </c>
      <c r="D51" s="74" t="s">
        <v>157</v>
      </c>
      <c r="E51" s="74"/>
      <c r="F51" s="76"/>
      <c r="G51" s="76"/>
      <c r="H51" s="57"/>
      <c r="I51" s="76"/>
      <c r="J51" s="77"/>
    </row>
    <row r="52" spans="2:10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</row>
    <row r="53" spans="2:10" hidden="1" x14ac:dyDescent="0.2">
      <c r="B53" s="72"/>
      <c r="C53" s="78"/>
      <c r="D53" s="76" t="s">
        <v>159</v>
      </c>
      <c r="E53" s="76"/>
      <c r="F53" s="76"/>
      <c r="G53" s="76"/>
      <c r="H53" s="83"/>
      <c r="I53" s="76"/>
      <c r="J53" s="77"/>
    </row>
    <row r="54" spans="2:10" x14ac:dyDescent="0.2">
      <c r="B54" s="72"/>
      <c r="C54" s="78"/>
      <c r="D54" s="76" t="s">
        <v>189</v>
      </c>
      <c r="E54" s="76"/>
      <c r="F54" s="76"/>
      <c r="G54" s="76"/>
      <c r="H54" s="83">
        <v>1148861.54</v>
      </c>
      <c r="I54" s="76"/>
      <c r="J54" s="77"/>
    </row>
    <row r="55" spans="2:10" x14ac:dyDescent="0.2">
      <c r="B55" s="72"/>
      <c r="C55" s="78"/>
      <c r="D55" s="76" t="s">
        <v>10</v>
      </c>
      <c r="E55" s="76"/>
      <c r="F55" s="76"/>
      <c r="G55" s="76"/>
      <c r="H55" s="83">
        <v>2500000</v>
      </c>
      <c r="I55" s="76"/>
      <c r="J55" s="77"/>
    </row>
    <row r="56" spans="2:10" hidden="1" x14ac:dyDescent="0.2">
      <c r="B56" s="72"/>
      <c r="C56" s="78"/>
      <c r="D56" s="76" t="s">
        <v>259</v>
      </c>
      <c r="E56" s="76"/>
      <c r="F56" s="76"/>
      <c r="G56" s="76"/>
      <c r="H56" s="83">
        <v>0</v>
      </c>
      <c r="I56" s="76"/>
      <c r="J56" s="77"/>
    </row>
    <row r="57" spans="2:10" ht="15" thickBot="1" x14ac:dyDescent="0.25">
      <c r="B57" s="72"/>
      <c r="C57" s="78"/>
      <c r="D57" s="76"/>
      <c r="E57" s="76"/>
      <c r="F57" s="76"/>
      <c r="G57" s="76"/>
      <c r="H57" s="84">
        <v>3648861.54</v>
      </c>
      <c r="I57" s="76"/>
      <c r="J57" s="77"/>
    </row>
    <row r="58" spans="2:10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</row>
    <row r="59" spans="2:10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</row>
    <row r="60" spans="2:10" x14ac:dyDescent="0.2">
      <c r="B60" s="72"/>
      <c r="C60" s="78"/>
      <c r="D60" s="74" t="s">
        <v>128</v>
      </c>
      <c r="E60" s="74"/>
      <c r="F60" s="156"/>
      <c r="G60" s="60"/>
      <c r="H60" s="49"/>
      <c r="I60" s="76"/>
      <c r="J60" s="77"/>
    </row>
    <row r="61" spans="2:10" x14ac:dyDescent="0.2">
      <c r="B61" s="72"/>
      <c r="C61" s="78"/>
      <c r="D61" s="76"/>
      <c r="E61" s="76"/>
      <c r="F61" s="60"/>
      <c r="G61" s="76"/>
      <c r="H61" s="67"/>
      <c r="I61" s="95"/>
      <c r="J61" s="77"/>
    </row>
    <row r="62" spans="2:10" ht="21.75" customHeight="1" x14ac:dyDescent="0.2">
      <c r="B62" s="72"/>
      <c r="C62" s="73" t="s">
        <v>230</v>
      </c>
      <c r="D62" s="89" t="s">
        <v>284</v>
      </c>
      <c r="E62" s="89"/>
      <c r="F62" s="76"/>
      <c r="G62" s="76"/>
      <c r="H62" s="60"/>
      <c r="I62" s="95"/>
      <c r="J62" s="77"/>
    </row>
    <row r="63" spans="2:10" x14ac:dyDescent="0.2">
      <c r="B63" s="72"/>
      <c r="C63" s="78"/>
      <c r="D63" s="76"/>
      <c r="E63" s="76"/>
      <c r="F63" s="76"/>
      <c r="G63" s="76"/>
      <c r="H63" s="76"/>
      <c r="I63" s="76"/>
      <c r="J63" s="77"/>
    </row>
    <row r="64" spans="2:10" x14ac:dyDescent="0.2">
      <c r="B64" s="72"/>
      <c r="C64" s="160"/>
      <c r="D64" s="366" t="s">
        <v>220</v>
      </c>
      <c r="E64" s="161"/>
      <c r="F64" s="162"/>
      <c r="G64" s="366" t="s">
        <v>221</v>
      </c>
      <c r="H64" s="161" t="s">
        <v>151</v>
      </c>
      <c r="I64" s="163" t="s">
        <v>222</v>
      </c>
      <c r="J64" s="77"/>
    </row>
    <row r="65" spans="1:10" ht="15" thickBot="1" x14ac:dyDescent="0.25">
      <c r="B65" s="72"/>
      <c r="C65" s="164"/>
      <c r="D65" s="367"/>
      <c r="E65" s="96"/>
      <c r="F65" s="97"/>
      <c r="G65" s="367"/>
      <c r="H65" s="96" t="s">
        <v>223</v>
      </c>
      <c r="I65" s="165" t="s">
        <v>224</v>
      </c>
      <c r="J65" s="77"/>
    </row>
    <row r="66" spans="1:10" x14ac:dyDescent="0.2">
      <c r="B66" s="72"/>
      <c r="C66" s="166"/>
      <c r="D66" s="76"/>
      <c r="E66" s="76"/>
      <c r="F66" s="76"/>
      <c r="G66" s="61"/>
      <c r="H66" s="61"/>
      <c r="I66" s="167"/>
      <c r="J66" s="77"/>
    </row>
    <row r="67" spans="1:10" ht="17.25" customHeight="1" x14ac:dyDescent="0.2">
      <c r="B67" s="72"/>
      <c r="C67" s="168" t="s">
        <v>225</v>
      </c>
      <c r="D67" s="76"/>
      <c r="E67" s="76"/>
      <c r="F67" s="67"/>
      <c r="G67" s="60">
        <v>112135336</v>
      </c>
      <c r="H67" s="61"/>
      <c r="I67" s="167">
        <v>112135336</v>
      </c>
      <c r="J67" s="77"/>
    </row>
    <row r="68" spans="1:10" ht="14.25" customHeight="1" x14ac:dyDescent="0.2">
      <c r="B68" s="72"/>
      <c r="C68" s="168" t="s">
        <v>226</v>
      </c>
      <c r="D68" s="76"/>
      <c r="E68" s="76"/>
      <c r="F68" s="67"/>
      <c r="G68" s="347">
        <v>100271300.06999999</v>
      </c>
      <c r="H68" s="61">
        <v>23236299.120000001</v>
      </c>
      <c r="I68" s="167">
        <v>77035000.949999988</v>
      </c>
      <c r="J68" s="77"/>
    </row>
    <row r="69" spans="1:10" ht="14.25" customHeight="1" x14ac:dyDescent="0.2">
      <c r="B69" s="72"/>
      <c r="C69" s="168" t="s">
        <v>264</v>
      </c>
      <c r="D69" s="76"/>
      <c r="E69" s="76"/>
      <c r="F69" s="67"/>
      <c r="G69" s="347">
        <v>67630000</v>
      </c>
      <c r="H69" s="61"/>
      <c r="I69" s="167">
        <v>67630000</v>
      </c>
      <c r="J69" s="77"/>
    </row>
    <row r="70" spans="1:10" ht="14.25" customHeight="1" x14ac:dyDescent="0.2">
      <c r="B70" s="72"/>
      <c r="C70" s="168" t="s">
        <v>265</v>
      </c>
      <c r="D70" s="76"/>
      <c r="E70" s="76"/>
      <c r="F70" s="67"/>
      <c r="G70" s="347">
        <v>55970000</v>
      </c>
      <c r="H70" s="61"/>
      <c r="I70" s="167">
        <v>55970000</v>
      </c>
      <c r="J70" s="77"/>
    </row>
    <row r="71" spans="1:10" ht="14.25" customHeight="1" x14ac:dyDescent="0.2">
      <c r="B71" s="72"/>
      <c r="C71" s="168" t="s">
        <v>266</v>
      </c>
      <c r="D71" s="76"/>
      <c r="E71" s="76"/>
      <c r="F71" s="67"/>
      <c r="G71" s="347">
        <v>8646000</v>
      </c>
      <c r="H71" s="61"/>
      <c r="I71" s="167">
        <v>8646000</v>
      </c>
      <c r="J71" s="77"/>
    </row>
    <row r="72" spans="1:10" ht="14.25" customHeight="1" x14ac:dyDescent="0.2">
      <c r="B72" s="72"/>
      <c r="C72" s="168" t="s">
        <v>274</v>
      </c>
      <c r="D72" s="76"/>
      <c r="E72" s="76"/>
      <c r="F72" s="67"/>
      <c r="G72" s="347">
        <v>203095.19</v>
      </c>
      <c r="H72" s="61"/>
      <c r="I72" s="167">
        <v>203095.19</v>
      </c>
      <c r="J72" s="77"/>
    </row>
    <row r="73" spans="1:10" x14ac:dyDescent="0.2">
      <c r="A73" s="8"/>
      <c r="B73" s="72"/>
      <c r="C73" s="168" t="s">
        <v>192</v>
      </c>
      <c r="D73" s="76"/>
      <c r="E73" s="76"/>
      <c r="F73" s="335"/>
      <c r="G73" s="347">
        <v>17037922.940000001</v>
      </c>
      <c r="H73" s="348">
        <v>15787544.16</v>
      </c>
      <c r="I73" s="352">
        <v>1250378.7800000012</v>
      </c>
      <c r="J73" s="77"/>
    </row>
    <row r="74" spans="1:10" ht="15.75" customHeight="1" x14ac:dyDescent="0.2">
      <c r="B74" s="72"/>
      <c r="C74" s="168" t="s">
        <v>112</v>
      </c>
      <c r="D74" s="76"/>
      <c r="E74" s="76"/>
      <c r="F74" s="67"/>
      <c r="G74" s="347">
        <v>32430575.75</v>
      </c>
      <c r="H74" s="348">
        <v>27543246.039999999</v>
      </c>
      <c r="I74" s="352">
        <v>4887329.7100000009</v>
      </c>
      <c r="J74" s="77"/>
    </row>
    <row r="75" spans="1:10" x14ac:dyDescent="0.2">
      <c r="A75" s="8"/>
      <c r="B75" s="72"/>
      <c r="C75" s="168" t="s">
        <v>211</v>
      </c>
      <c r="D75" s="76"/>
      <c r="E75" s="76"/>
      <c r="F75" s="67"/>
      <c r="G75" s="347">
        <v>4621488.09</v>
      </c>
      <c r="H75" s="348">
        <v>1660314.97</v>
      </c>
      <c r="I75" s="352">
        <v>2961173.12</v>
      </c>
      <c r="J75" s="77"/>
    </row>
    <row r="76" spans="1:10" hidden="1" x14ac:dyDescent="0.2">
      <c r="A76" s="8"/>
      <c r="B76" s="72"/>
      <c r="C76" s="168" t="s">
        <v>207</v>
      </c>
      <c r="D76" s="76"/>
      <c r="E76" s="76"/>
      <c r="F76" s="67"/>
      <c r="G76" s="347">
        <v>0</v>
      </c>
      <c r="H76" s="61">
        <v>0</v>
      </c>
      <c r="I76" s="352">
        <v>0</v>
      </c>
      <c r="J76" s="77"/>
    </row>
    <row r="77" spans="1:10" hidden="1" x14ac:dyDescent="0.2">
      <c r="A77" s="8"/>
      <c r="B77" s="72"/>
      <c r="C77" s="168" t="s">
        <v>66</v>
      </c>
      <c r="D77" s="76"/>
      <c r="E77" s="76"/>
      <c r="F77" s="67"/>
      <c r="G77" s="347">
        <v>0</v>
      </c>
      <c r="H77" s="61">
        <v>0</v>
      </c>
      <c r="I77" s="352">
        <v>0</v>
      </c>
      <c r="J77" s="77"/>
    </row>
    <row r="78" spans="1:10" x14ac:dyDescent="0.2">
      <c r="B78" s="72"/>
      <c r="C78" s="168" t="s">
        <v>214</v>
      </c>
      <c r="D78" s="76"/>
      <c r="E78" s="76"/>
      <c r="F78" s="67"/>
      <c r="G78" s="347">
        <v>20523891.969999999</v>
      </c>
      <c r="H78" s="61">
        <v>10043528.83</v>
      </c>
      <c r="I78" s="352">
        <v>10480363.139999999</v>
      </c>
      <c r="J78" s="77"/>
    </row>
    <row r="79" spans="1:10" x14ac:dyDescent="0.2">
      <c r="B79" s="72"/>
      <c r="C79" s="168" t="s">
        <v>129</v>
      </c>
      <c r="D79" s="76"/>
      <c r="E79" s="76"/>
      <c r="F79" s="67"/>
      <c r="G79" s="60">
        <v>42496726.890000001</v>
      </c>
      <c r="H79" s="61">
        <v>28890051.18</v>
      </c>
      <c r="I79" s="352">
        <v>13606675.710000001</v>
      </c>
      <c r="J79" s="77"/>
    </row>
    <row r="80" spans="1:10" x14ac:dyDescent="0.2">
      <c r="B80" s="72"/>
      <c r="C80" s="168" t="s">
        <v>171</v>
      </c>
      <c r="D80" s="76"/>
      <c r="E80" s="76"/>
      <c r="F80" s="67"/>
      <c r="G80" s="65">
        <v>19374957.07</v>
      </c>
      <c r="H80" s="98">
        <v>4787666.07</v>
      </c>
      <c r="I80" s="352">
        <v>14587291</v>
      </c>
      <c r="J80" s="77"/>
    </row>
    <row r="81" spans="2:10" ht="15" thickBot="1" x14ac:dyDescent="0.25">
      <c r="B81" s="72"/>
      <c r="C81" s="170"/>
      <c r="D81" s="67"/>
      <c r="E81" s="76"/>
      <c r="F81" s="67"/>
      <c r="G81" s="99">
        <v>481341293.96999997</v>
      </c>
      <c r="H81" s="99">
        <v>111948650.37</v>
      </c>
      <c r="I81" s="171">
        <v>369392643.5999999</v>
      </c>
      <c r="J81" s="77"/>
    </row>
    <row r="82" spans="2:10" ht="15" thickTop="1" x14ac:dyDescent="0.2">
      <c r="B82" s="72"/>
      <c r="C82" s="172"/>
      <c r="D82" s="150"/>
      <c r="E82" s="173"/>
      <c r="F82" s="173"/>
      <c r="G82" s="98"/>
      <c r="H82" s="98"/>
      <c r="I82" s="169"/>
      <c r="J82" s="77"/>
    </row>
    <row r="83" spans="2:10" x14ac:dyDescent="0.2">
      <c r="B83" s="72"/>
      <c r="C83" s="67"/>
      <c r="D83" s="67"/>
      <c r="E83" s="76"/>
      <c r="F83" s="76"/>
      <c r="G83" s="61"/>
      <c r="H83" s="61"/>
      <c r="I83" s="61"/>
      <c r="J83" s="77"/>
    </row>
    <row r="84" spans="2:10" x14ac:dyDescent="0.2">
      <c r="B84" s="72"/>
      <c r="C84" s="67"/>
      <c r="D84" s="67"/>
      <c r="E84" s="76"/>
      <c r="F84" s="76"/>
      <c r="G84" s="61"/>
      <c r="H84" s="61"/>
      <c r="I84" s="61"/>
      <c r="J84" s="77"/>
    </row>
    <row r="85" spans="2:10" ht="15" thickBot="1" x14ac:dyDescent="0.25">
      <c r="B85" s="91"/>
      <c r="C85" s="116"/>
      <c r="D85" s="116"/>
      <c r="E85" s="92"/>
      <c r="F85" s="92"/>
      <c r="G85" s="177"/>
      <c r="H85" s="177"/>
      <c r="I85" s="177"/>
      <c r="J85" s="93"/>
    </row>
    <row r="86" spans="2:10" ht="18" customHeight="1" thickTop="1" x14ac:dyDescent="0.2">
      <c r="B86" s="72"/>
      <c r="C86" s="76"/>
      <c r="D86" s="146" t="s">
        <v>94</v>
      </c>
      <c r="E86" s="146"/>
      <c r="F86" s="146"/>
      <c r="G86" s="146"/>
      <c r="H86" s="94"/>
      <c r="I86" s="147"/>
      <c r="J86" s="77"/>
    </row>
    <row r="87" spans="2:10" x14ac:dyDescent="0.2">
      <c r="B87" s="72"/>
      <c r="C87" s="76"/>
      <c r="D87" s="146" t="s">
        <v>254</v>
      </c>
      <c r="E87" s="146"/>
      <c r="F87" s="146"/>
      <c r="G87" s="146"/>
      <c r="H87" s="94"/>
      <c r="I87" s="147"/>
      <c r="J87" s="77"/>
    </row>
    <row r="88" spans="2:10" x14ac:dyDescent="0.2">
      <c r="B88" s="100"/>
      <c r="C88" s="66"/>
      <c r="D88" s="187" t="s">
        <v>255</v>
      </c>
      <c r="E88" s="19"/>
      <c r="F88" s="41"/>
      <c r="G88" s="41"/>
      <c r="H88" s="94"/>
      <c r="I88" s="94"/>
      <c r="J88" s="101"/>
    </row>
    <row r="89" spans="2:10" x14ac:dyDescent="0.2">
      <c r="B89" s="100"/>
      <c r="C89" s="66"/>
      <c r="D89" s="146" t="s">
        <v>256</v>
      </c>
      <c r="E89" s="146"/>
      <c r="F89" s="146"/>
      <c r="G89" s="146"/>
      <c r="H89" s="94"/>
      <c r="I89" s="94"/>
      <c r="J89" s="101"/>
    </row>
    <row r="90" spans="2:10" x14ac:dyDescent="0.2">
      <c r="B90" s="100"/>
      <c r="C90" s="66"/>
      <c r="D90" s="146" t="s">
        <v>257</v>
      </c>
      <c r="E90" s="146"/>
      <c r="F90" s="146"/>
      <c r="G90" s="146"/>
      <c r="H90" s="94"/>
      <c r="I90" s="94"/>
      <c r="J90" s="101"/>
    </row>
    <row r="91" spans="2:10" x14ac:dyDescent="0.2">
      <c r="B91" s="100"/>
      <c r="C91" s="66"/>
      <c r="D91" s="146" t="s">
        <v>93</v>
      </c>
      <c r="E91" s="146"/>
      <c r="F91" s="146"/>
      <c r="G91" s="146"/>
      <c r="H91" s="94"/>
      <c r="I91" s="94"/>
      <c r="J91" s="101"/>
    </row>
    <row r="92" spans="2:10" x14ac:dyDescent="0.2">
      <c r="B92" s="100"/>
      <c r="C92" s="54"/>
      <c r="D92" s="67"/>
      <c r="E92" s="67"/>
      <c r="F92" s="54"/>
      <c r="G92" s="128"/>
      <c r="H92" s="67"/>
      <c r="I92" s="67"/>
      <c r="J92" s="101"/>
    </row>
    <row r="93" spans="2:10" x14ac:dyDescent="0.2">
      <c r="B93" s="100"/>
      <c r="C93" s="59" t="s">
        <v>219</v>
      </c>
      <c r="D93" s="59" t="s">
        <v>95</v>
      </c>
      <c r="E93" s="59"/>
      <c r="F93" s="54"/>
      <c r="G93" s="54"/>
      <c r="H93" s="67"/>
      <c r="I93" s="54"/>
      <c r="J93" s="101"/>
    </row>
    <row r="94" spans="2:10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0" ht="29.25" thickBot="1" x14ac:dyDescent="0.25">
      <c r="B95" s="100"/>
      <c r="C95" s="54"/>
      <c r="D95" s="102" t="s">
        <v>220</v>
      </c>
      <c r="E95" s="103" t="s">
        <v>130</v>
      </c>
      <c r="F95" s="103" t="s">
        <v>205</v>
      </c>
      <c r="G95" s="149" t="s">
        <v>206</v>
      </c>
      <c r="H95" s="149" t="s">
        <v>92</v>
      </c>
      <c r="I95" s="104" t="s">
        <v>236</v>
      </c>
      <c r="J95" s="101"/>
    </row>
    <row r="96" spans="2:10" ht="18" customHeight="1" x14ac:dyDescent="0.2">
      <c r="B96" s="100"/>
      <c r="C96" s="54"/>
      <c r="D96" s="148"/>
      <c r="E96" s="174"/>
      <c r="F96" s="174"/>
      <c r="G96" s="175"/>
      <c r="H96" s="175"/>
      <c r="I96" s="174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213</v>
      </c>
      <c r="E98" s="183">
        <v>97238880</v>
      </c>
      <c r="F98" s="105">
        <v>83697100</v>
      </c>
      <c r="G98" s="105">
        <v>-30801220</v>
      </c>
      <c r="H98" s="67">
        <v>14896456</v>
      </c>
      <c r="I98" s="61">
        <v>67792336</v>
      </c>
      <c r="J98" s="101"/>
    </row>
    <row r="99" spans="2:10" x14ac:dyDescent="0.2">
      <c r="B99" s="100"/>
      <c r="C99" s="54"/>
      <c r="D99" s="54" t="s">
        <v>233</v>
      </c>
      <c r="E99" s="183">
        <v>70888238</v>
      </c>
      <c r="F99" s="105">
        <v>15435455</v>
      </c>
      <c r="G99" s="61">
        <v>28381266</v>
      </c>
      <c r="H99" s="150">
        <v>2179622</v>
      </c>
      <c r="I99" s="98">
        <v>45996343</v>
      </c>
      <c r="J99" s="101"/>
    </row>
    <row r="100" spans="2:10" ht="15" thickBot="1" x14ac:dyDescent="0.25">
      <c r="B100" s="100"/>
      <c r="C100" s="54"/>
      <c r="D100" s="58" t="s">
        <v>234</v>
      </c>
      <c r="E100" s="184">
        <v>168127118</v>
      </c>
      <c r="F100" s="107">
        <v>99132555</v>
      </c>
      <c r="G100" s="107">
        <v>-2419954</v>
      </c>
      <c r="H100" s="117">
        <v>17076078</v>
      </c>
      <c r="I100" s="176">
        <v>113788679</v>
      </c>
      <c r="J100" s="106"/>
    </row>
    <row r="101" spans="2:10" ht="15.75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220</v>
      </c>
      <c r="E102" s="104" t="s">
        <v>64</v>
      </c>
      <c r="F102" s="148"/>
      <c r="G102" s="186"/>
      <c r="H102" s="186"/>
      <c r="I102" s="148"/>
      <c r="J102" s="101"/>
    </row>
    <row r="103" spans="2:10" ht="18" customHeight="1" x14ac:dyDescent="0.2">
      <c r="B103" s="100"/>
      <c r="C103" s="54"/>
      <c r="D103" s="148"/>
      <c r="E103" s="174"/>
      <c r="F103" s="148"/>
      <c r="G103" s="67"/>
      <c r="H103" s="67"/>
      <c r="I103" s="148"/>
      <c r="J103" s="101"/>
    </row>
    <row r="104" spans="2:10" ht="14.25" customHeight="1" x14ac:dyDescent="0.2">
      <c r="B104" s="100"/>
      <c r="C104" s="54"/>
      <c r="D104" s="54"/>
      <c r="E104" s="54"/>
      <c r="F104" s="54"/>
      <c r="G104" s="67"/>
      <c r="H104" s="67"/>
      <c r="I104" s="54"/>
      <c r="J104" s="101"/>
    </row>
    <row r="105" spans="2:10" ht="14.25" customHeight="1" x14ac:dyDescent="0.2">
      <c r="B105" s="100"/>
      <c r="C105" s="54"/>
      <c r="D105" s="54" t="s">
        <v>213</v>
      </c>
      <c r="E105" s="183">
        <v>97238880</v>
      </c>
      <c r="F105" s="105"/>
      <c r="G105" s="105"/>
      <c r="H105" s="67"/>
      <c r="I105" s="61"/>
      <c r="J105" s="101"/>
    </row>
    <row r="106" spans="2:10" x14ac:dyDescent="0.2">
      <c r="B106" s="100"/>
      <c r="C106" s="54"/>
      <c r="D106" s="54" t="s">
        <v>233</v>
      </c>
      <c r="E106" s="183">
        <v>70888238</v>
      </c>
      <c r="F106" s="105"/>
      <c r="G106" s="61"/>
      <c r="H106" s="67"/>
      <c r="I106" s="61"/>
      <c r="J106" s="101"/>
    </row>
    <row r="107" spans="2:10" ht="15" thickBot="1" x14ac:dyDescent="0.25">
      <c r="B107" s="100"/>
      <c r="C107" s="54"/>
      <c r="D107" s="58" t="s">
        <v>234</v>
      </c>
      <c r="E107" s="184">
        <v>168127118</v>
      </c>
      <c r="F107" s="185"/>
      <c r="G107" s="185"/>
      <c r="H107" s="86"/>
      <c r="I107" s="63"/>
      <c r="J107" s="106"/>
    </row>
    <row r="108" spans="2:10" ht="15" thickTop="1" x14ac:dyDescent="0.2">
      <c r="B108" s="100"/>
      <c r="C108" s="54"/>
      <c r="D108" s="58"/>
      <c r="E108" s="349"/>
      <c r="F108" s="185"/>
      <c r="G108" s="185"/>
      <c r="H108" s="86"/>
      <c r="I108" s="63"/>
      <c r="J108" s="106"/>
    </row>
    <row r="109" spans="2:10" x14ac:dyDescent="0.2">
      <c r="B109" s="100"/>
      <c r="C109" s="54"/>
      <c r="D109" s="58"/>
      <c r="E109" s="349"/>
      <c r="F109" s="185"/>
      <c r="G109" s="185"/>
      <c r="H109" s="86"/>
      <c r="I109" s="63"/>
      <c r="J109" s="106"/>
    </row>
    <row r="110" spans="2:10" x14ac:dyDescent="0.2">
      <c r="B110" s="100"/>
      <c r="C110" s="59" t="s">
        <v>267</v>
      </c>
      <c r="D110" s="350" t="s">
        <v>268</v>
      </c>
      <c r="E110" s="350"/>
      <c r="F110" s="185"/>
      <c r="G110" s="185"/>
      <c r="H110" s="86"/>
      <c r="I110" s="63"/>
      <c r="J110" s="106"/>
    </row>
    <row r="111" spans="2:10" ht="6.75" customHeight="1" x14ac:dyDescent="0.2">
      <c r="B111" s="100"/>
      <c r="C111" s="54"/>
      <c r="D111" s="58"/>
      <c r="E111" s="349"/>
      <c r="F111" s="185"/>
      <c r="G111" s="185"/>
      <c r="H111" s="86"/>
      <c r="I111" s="63"/>
      <c r="J111" s="106"/>
    </row>
    <row r="112" spans="2:10" x14ac:dyDescent="0.2">
      <c r="B112" s="100"/>
      <c r="C112" s="54"/>
      <c r="D112" s="146" t="s">
        <v>272</v>
      </c>
      <c r="E112" s="351"/>
      <c r="F112" s="123"/>
      <c r="G112" s="123"/>
      <c r="H112" s="67"/>
      <c r="I112" s="63"/>
      <c r="J112" s="106"/>
    </row>
    <row r="113" spans="1:10" x14ac:dyDescent="0.2">
      <c r="B113" s="100"/>
      <c r="C113" s="54"/>
      <c r="D113" s="146" t="s">
        <v>271</v>
      </c>
      <c r="E113" s="54"/>
      <c r="F113" s="54"/>
      <c r="G113" s="128"/>
      <c r="H113" s="123"/>
      <c r="I113" s="66"/>
      <c r="J113" s="101"/>
    </row>
    <row r="114" spans="1:10" x14ac:dyDescent="0.2">
      <c r="B114" s="100"/>
      <c r="C114" s="59"/>
      <c r="D114" s="146" t="s">
        <v>269</v>
      </c>
      <c r="E114" s="54"/>
      <c r="F114" s="54"/>
      <c r="G114" s="123"/>
      <c r="H114" s="123"/>
      <c r="I114" s="66"/>
      <c r="J114" s="101"/>
    </row>
    <row r="115" spans="1:10" x14ac:dyDescent="0.2">
      <c r="B115" s="100"/>
      <c r="C115" s="59"/>
      <c r="D115" s="54"/>
      <c r="E115" s="54"/>
      <c r="F115" s="54"/>
      <c r="G115" s="123"/>
      <c r="H115" s="123"/>
      <c r="I115" s="66"/>
      <c r="J115" s="101"/>
    </row>
    <row r="116" spans="1:10" x14ac:dyDescent="0.2">
      <c r="B116" s="100"/>
      <c r="C116" s="54"/>
      <c r="D116" s="74" t="s">
        <v>4</v>
      </c>
      <c r="E116" s="74"/>
      <c r="F116" s="75"/>
      <c r="G116" s="67"/>
      <c r="H116" s="123"/>
      <c r="I116" s="61"/>
      <c r="J116" s="101"/>
    </row>
    <row r="117" spans="1:10" x14ac:dyDescent="0.2">
      <c r="B117" s="100"/>
      <c r="C117" s="54"/>
      <c r="D117" s="67"/>
      <c r="E117" s="67"/>
      <c r="F117" s="67"/>
      <c r="G117" s="67"/>
      <c r="H117" s="67"/>
      <c r="I117" s="139"/>
      <c r="J117" s="101"/>
    </row>
    <row r="118" spans="1:10" x14ac:dyDescent="0.2">
      <c r="B118" s="100"/>
      <c r="C118" s="73" t="s">
        <v>126</v>
      </c>
      <c r="D118" s="86" t="s">
        <v>281</v>
      </c>
      <c r="E118" s="86"/>
      <c r="F118" s="67"/>
      <c r="G118" s="67"/>
      <c r="H118" s="67"/>
      <c r="I118" s="55"/>
      <c r="J118" s="108"/>
    </row>
    <row r="119" spans="1:10" x14ac:dyDescent="0.2">
      <c r="B119" s="100"/>
      <c r="C119" s="67"/>
      <c r="D119" s="86"/>
      <c r="E119" s="86"/>
      <c r="F119" s="67"/>
      <c r="G119" s="67"/>
      <c r="H119" s="67"/>
      <c r="I119" s="55"/>
      <c r="J119" s="108"/>
    </row>
    <row r="120" spans="1:10" x14ac:dyDescent="0.2">
      <c r="B120" s="100"/>
      <c r="C120" s="67"/>
      <c r="D120" s="86"/>
      <c r="E120" s="86"/>
      <c r="F120" s="67" t="s">
        <v>102</v>
      </c>
      <c r="G120" s="67"/>
      <c r="H120" s="60">
        <v>472919.78</v>
      </c>
      <c r="I120" s="55"/>
      <c r="J120" s="108"/>
    </row>
    <row r="121" spans="1:10" x14ac:dyDescent="0.2">
      <c r="B121" s="100"/>
      <c r="C121" s="67"/>
      <c r="D121" s="86"/>
      <c r="E121" s="66"/>
      <c r="F121" s="67" t="s">
        <v>103</v>
      </c>
      <c r="G121" s="109"/>
      <c r="H121" s="65">
        <v>4131082.12</v>
      </c>
      <c r="I121" s="55"/>
      <c r="J121" s="108"/>
    </row>
    <row r="122" spans="1:10" ht="14.25" customHeight="1" thickBot="1" x14ac:dyDescent="0.25">
      <c r="B122" s="100"/>
      <c r="C122" s="67"/>
      <c r="D122" s="67"/>
      <c r="E122" s="67"/>
      <c r="F122" s="67"/>
      <c r="G122" s="90" t="s">
        <v>155</v>
      </c>
      <c r="H122" s="110">
        <v>4604001.9000000004</v>
      </c>
      <c r="I122" s="55"/>
      <c r="J122" s="108"/>
    </row>
    <row r="123" spans="1:10" ht="15.75" customHeight="1" thickTop="1" x14ac:dyDescent="0.2"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ht="15.75" customHeight="1" x14ac:dyDescent="0.2">
      <c r="B124" s="100"/>
      <c r="C124" s="67"/>
      <c r="D124" s="74" t="s">
        <v>172</v>
      </c>
      <c r="E124" s="74"/>
      <c r="F124" s="67"/>
      <c r="G124" s="90"/>
      <c r="H124" s="111"/>
      <c r="I124" s="55"/>
      <c r="J124" s="108"/>
    </row>
    <row r="125" spans="1:10" x14ac:dyDescent="0.2">
      <c r="A125" s="39"/>
      <c r="B125" s="100"/>
      <c r="C125" s="67"/>
      <c r="D125" s="67"/>
      <c r="E125" s="67"/>
      <c r="F125" s="67"/>
      <c r="G125" s="90"/>
      <c r="H125" s="111"/>
      <c r="I125" s="55"/>
      <c r="J125" s="108"/>
    </row>
    <row r="126" spans="1:10" x14ac:dyDescent="0.2">
      <c r="B126" s="100"/>
      <c r="C126" s="73" t="s">
        <v>154</v>
      </c>
      <c r="D126" s="112" t="s">
        <v>282</v>
      </c>
      <c r="E126" s="112"/>
      <c r="F126" s="86"/>
      <c r="G126" s="90"/>
      <c r="H126" s="111"/>
      <c r="I126" s="55"/>
      <c r="J126" s="108"/>
    </row>
    <row r="127" spans="1:10" x14ac:dyDescent="0.2">
      <c r="B127" s="100"/>
      <c r="C127" s="67"/>
      <c r="D127" s="86"/>
      <c r="E127" s="86"/>
      <c r="F127" s="86"/>
      <c r="G127" s="90"/>
      <c r="H127" s="111"/>
      <c r="I127" s="55"/>
      <c r="J127" s="108"/>
    </row>
    <row r="128" spans="1:10" ht="15" customHeight="1" x14ac:dyDescent="0.2">
      <c r="B128" s="100"/>
      <c r="C128" s="67"/>
      <c r="D128" s="86"/>
      <c r="E128" s="86"/>
      <c r="F128" s="86"/>
      <c r="G128" s="90"/>
      <c r="H128" s="111"/>
      <c r="I128" s="55"/>
      <c r="J128" s="108"/>
    </row>
    <row r="129" spans="2:10" ht="14.25" customHeight="1" x14ac:dyDescent="0.2">
      <c r="B129" s="100"/>
      <c r="C129" s="67"/>
      <c r="E129" s="67"/>
      <c r="F129" s="67" t="s">
        <v>177</v>
      </c>
      <c r="G129" s="90"/>
      <c r="H129" s="105">
        <v>1521501377.4000001</v>
      </c>
      <c r="I129" s="55"/>
      <c r="J129" s="108"/>
    </row>
    <row r="130" spans="2:10" hidden="1" x14ac:dyDescent="0.2">
      <c r="B130" s="100"/>
      <c r="C130" s="67"/>
      <c r="D130" s="67" t="s">
        <v>200</v>
      </c>
      <c r="E130" s="67"/>
      <c r="F130" s="67"/>
      <c r="G130" s="90"/>
      <c r="H130" s="105"/>
      <c r="I130" s="55"/>
      <c r="J130" s="108"/>
    </row>
    <row r="131" spans="2:10" ht="14.25" hidden="1" customHeight="1" x14ac:dyDescent="0.2">
      <c r="B131" s="100"/>
      <c r="C131" s="67"/>
      <c r="D131" s="67" t="s">
        <v>173</v>
      </c>
      <c r="E131" s="67"/>
      <c r="F131" s="67"/>
      <c r="G131" s="113"/>
      <c r="H131" s="105"/>
      <c r="I131" s="55"/>
      <c r="J131" s="108"/>
    </row>
    <row r="132" spans="2:10" ht="14.25" hidden="1" customHeight="1" x14ac:dyDescent="0.2">
      <c r="B132" s="100"/>
      <c r="C132" s="67"/>
      <c r="D132" s="67" t="s">
        <v>193</v>
      </c>
      <c r="E132" s="67"/>
      <c r="F132" s="67"/>
      <c r="G132" s="113"/>
      <c r="H132" s="114"/>
      <c r="I132" s="55"/>
      <c r="J132" s="108"/>
    </row>
    <row r="133" spans="2:10" ht="15" thickBot="1" x14ac:dyDescent="0.25">
      <c r="B133" s="100"/>
      <c r="C133" s="67"/>
      <c r="D133" s="86"/>
      <c r="E133" s="67"/>
      <c r="F133" s="86" t="s">
        <v>174</v>
      </c>
      <c r="G133" s="90"/>
      <c r="H133" s="115">
        <v>1521501377.4000001</v>
      </c>
      <c r="I133" s="55"/>
      <c r="J133" s="108"/>
    </row>
    <row r="134" spans="2:10" ht="15.75" thickTop="1" thickBot="1" x14ac:dyDescent="0.25">
      <c r="B134" s="157"/>
      <c r="C134" s="116"/>
      <c r="D134" s="117"/>
      <c r="E134" s="117"/>
      <c r="F134" s="117"/>
      <c r="G134" s="118"/>
      <c r="H134" s="110"/>
      <c r="I134" s="119"/>
      <c r="J134" s="120"/>
    </row>
    <row r="135" spans="2:10" ht="21" customHeight="1" thickTop="1" x14ac:dyDescent="0.2">
      <c r="B135" s="100"/>
      <c r="C135" s="73" t="s">
        <v>158</v>
      </c>
      <c r="D135" s="74" t="s">
        <v>165</v>
      </c>
      <c r="E135" s="74"/>
      <c r="F135" s="67"/>
      <c r="G135" s="90"/>
      <c r="H135" s="111"/>
      <c r="I135" s="55"/>
      <c r="J135" s="108"/>
    </row>
    <row r="136" spans="2:10" x14ac:dyDescent="0.2">
      <c r="B136" s="100"/>
      <c r="C136" s="67"/>
      <c r="D136" s="74"/>
      <c r="E136" s="74"/>
      <c r="F136" s="67"/>
      <c r="G136" s="90"/>
      <c r="H136" s="111"/>
      <c r="I136" s="55"/>
      <c r="J136" s="108"/>
    </row>
    <row r="137" spans="2:10" ht="20.25" customHeight="1" x14ac:dyDescent="0.2">
      <c r="B137" s="100"/>
      <c r="D137" s="112" t="s">
        <v>283</v>
      </c>
      <c r="E137" s="112"/>
      <c r="F137" s="86"/>
      <c r="G137" s="90"/>
      <c r="H137" s="111"/>
      <c r="I137" s="55"/>
      <c r="J137" s="108"/>
    </row>
    <row r="138" spans="2:10" x14ac:dyDescent="0.2">
      <c r="B138" s="100"/>
      <c r="C138" s="73"/>
      <c r="D138" s="86"/>
      <c r="E138" s="86"/>
      <c r="F138" s="86"/>
      <c r="G138" s="90"/>
      <c r="H138" s="111"/>
      <c r="I138" s="55"/>
      <c r="J138" s="108"/>
    </row>
    <row r="139" spans="2:10" x14ac:dyDescent="0.2">
      <c r="B139" s="100"/>
      <c r="C139" s="67"/>
      <c r="D139" s="86"/>
      <c r="E139" s="86"/>
      <c r="G139" s="90"/>
      <c r="H139" s="111"/>
      <c r="I139" s="63"/>
      <c r="J139" s="108"/>
    </row>
    <row r="140" spans="2:10" x14ac:dyDescent="0.2">
      <c r="B140" s="100"/>
      <c r="C140" s="67"/>
      <c r="D140" s="94" t="s">
        <v>169</v>
      </c>
      <c r="E140" s="94"/>
      <c r="F140" s="94"/>
      <c r="G140" s="112"/>
      <c r="H140" s="105">
        <v>3195903.69</v>
      </c>
      <c r="I140" s="63"/>
      <c r="J140" s="108"/>
    </row>
    <row r="141" spans="2:10" x14ac:dyDescent="0.2">
      <c r="B141" s="100"/>
      <c r="C141" s="67"/>
      <c r="D141" s="94" t="s">
        <v>152</v>
      </c>
      <c r="E141" s="94"/>
      <c r="F141" s="94"/>
      <c r="G141" s="112"/>
      <c r="H141" s="105">
        <v>323452.82999999996</v>
      </c>
      <c r="I141" s="63"/>
      <c r="J141" s="108"/>
    </row>
    <row r="142" spans="2:10" x14ac:dyDescent="0.2">
      <c r="B142" s="100"/>
      <c r="C142" s="67"/>
      <c r="D142" s="94" t="s">
        <v>150</v>
      </c>
      <c r="E142" s="94"/>
      <c r="F142" s="94"/>
      <c r="G142" s="112"/>
      <c r="H142" s="105">
        <v>2919371.99</v>
      </c>
      <c r="I142" s="66"/>
      <c r="J142" s="108"/>
    </row>
    <row r="143" spans="2:10" x14ac:dyDescent="0.2">
      <c r="B143" s="100"/>
      <c r="C143" s="67"/>
      <c r="D143" s="94" t="s">
        <v>127</v>
      </c>
      <c r="E143" s="94"/>
      <c r="F143" s="94"/>
      <c r="G143" s="112"/>
      <c r="H143" s="61">
        <v>457740</v>
      </c>
      <c r="I143" s="66"/>
      <c r="J143" s="108"/>
    </row>
    <row r="144" spans="2:10" x14ac:dyDescent="0.2">
      <c r="B144" s="100"/>
      <c r="C144" s="67"/>
      <c r="D144" s="94" t="s">
        <v>261</v>
      </c>
      <c r="E144" s="94"/>
      <c r="F144" s="94"/>
      <c r="G144" s="112"/>
      <c r="H144" s="61">
        <v>112657.13</v>
      </c>
      <c r="I144" s="66"/>
      <c r="J144" s="108"/>
    </row>
    <row r="145" spans="2:10" x14ac:dyDescent="0.2">
      <c r="B145" s="100"/>
      <c r="C145" s="67"/>
      <c r="D145" s="121" t="s">
        <v>194</v>
      </c>
      <c r="E145" s="121"/>
      <c r="F145" s="94"/>
      <c r="G145" s="112"/>
      <c r="H145" s="105">
        <v>47431446.810000002</v>
      </c>
      <c r="I145" s="66"/>
      <c r="J145" s="108"/>
    </row>
    <row r="146" spans="2:10" hidden="1" x14ac:dyDescent="0.2">
      <c r="B146" s="100"/>
      <c r="C146" s="67"/>
      <c r="D146" s="94" t="s">
        <v>41</v>
      </c>
      <c r="E146" s="94"/>
      <c r="F146" s="94"/>
      <c r="G146" s="112"/>
      <c r="H146" s="105">
        <v>0</v>
      </c>
      <c r="I146" s="66"/>
      <c r="J146" s="108"/>
    </row>
    <row r="147" spans="2:10" x14ac:dyDescent="0.2">
      <c r="B147" s="100"/>
      <c r="C147" s="67"/>
      <c r="D147" s="121" t="s">
        <v>163</v>
      </c>
      <c r="E147" s="121"/>
      <c r="F147" s="94"/>
      <c r="G147" s="112"/>
      <c r="H147" s="105">
        <v>2797400</v>
      </c>
      <c r="I147" s="66"/>
      <c r="J147" s="108"/>
    </row>
    <row r="148" spans="2:10" ht="15" thickBot="1" x14ac:dyDescent="0.25">
      <c r="B148" s="100"/>
      <c r="C148" s="67"/>
      <c r="D148" s="122"/>
      <c r="E148" s="122"/>
      <c r="F148" s="94"/>
      <c r="G148" s="90" t="s">
        <v>166</v>
      </c>
      <c r="H148" s="115">
        <v>57237972.450000003</v>
      </c>
      <c r="I148" s="66"/>
      <c r="J148" s="108"/>
    </row>
    <row r="149" spans="2:10" ht="15" thickTop="1" x14ac:dyDescent="0.2">
      <c r="B149" s="100"/>
      <c r="C149" s="67"/>
      <c r="D149" s="122"/>
      <c r="E149" s="122"/>
      <c r="F149" s="94"/>
      <c r="G149" s="67"/>
      <c r="H149" s="67"/>
      <c r="I149" s="66"/>
      <c r="J149" s="108"/>
    </row>
    <row r="150" spans="2:10" hidden="1" x14ac:dyDescent="0.2">
      <c r="B150" s="100"/>
      <c r="C150" s="73" t="s">
        <v>167</v>
      </c>
      <c r="D150" s="74" t="s">
        <v>12</v>
      </c>
      <c r="E150" s="74"/>
      <c r="F150" s="75"/>
      <c r="G150" s="54"/>
      <c r="H150" s="123"/>
      <c r="I150" s="66"/>
      <c r="J150" s="108"/>
    </row>
    <row r="151" spans="2:10" hidden="1" x14ac:dyDescent="0.2">
      <c r="B151" s="100"/>
      <c r="C151" s="67"/>
      <c r="D151" s="54"/>
      <c r="E151" s="54"/>
      <c r="F151" s="54"/>
      <c r="G151" s="54"/>
      <c r="H151" s="123"/>
      <c r="I151" s="55"/>
      <c r="J151" s="108"/>
    </row>
    <row r="152" spans="2:10" ht="15" hidden="1" thickBot="1" x14ac:dyDescent="0.25">
      <c r="B152" s="100"/>
      <c r="C152" s="54"/>
      <c r="D152" s="54"/>
      <c r="E152" s="54"/>
      <c r="F152" s="54"/>
      <c r="G152" s="54"/>
      <c r="H152" s="123"/>
      <c r="I152" s="124" t="e">
        <v>#REF!</v>
      </c>
      <c r="J152" s="101"/>
    </row>
    <row r="153" spans="2:10" hidden="1" x14ac:dyDescent="0.2">
      <c r="B153" s="100"/>
      <c r="C153" s="54" t="s">
        <v>231</v>
      </c>
      <c r="D153" s="54"/>
      <c r="E153" s="54"/>
      <c r="F153" s="54"/>
      <c r="G153" s="54"/>
      <c r="H153" s="67"/>
      <c r="I153" s="54"/>
      <c r="J153" s="108"/>
    </row>
    <row r="154" spans="2:10" hidden="1" x14ac:dyDescent="0.2">
      <c r="B154" s="100"/>
      <c r="C154" s="54"/>
      <c r="D154" s="54"/>
      <c r="E154" s="54"/>
      <c r="F154" s="54"/>
      <c r="G154" s="54"/>
      <c r="H154" s="67"/>
      <c r="I154" s="54"/>
      <c r="J154" s="108"/>
    </row>
    <row r="155" spans="2:10" hidden="1" x14ac:dyDescent="0.2">
      <c r="B155" s="100"/>
      <c r="C155" s="54" t="s">
        <v>109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237</v>
      </c>
      <c r="D156" s="54"/>
      <c r="E156" s="54"/>
      <c r="F156" s="54"/>
      <c r="G156" s="54"/>
      <c r="H156" s="67"/>
      <c r="I156" s="55"/>
      <c r="J156" s="108"/>
    </row>
    <row r="157" spans="2:10" hidden="1" x14ac:dyDescent="0.2">
      <c r="B157" s="100"/>
      <c r="C157" s="54" t="s">
        <v>197</v>
      </c>
      <c r="D157" s="54"/>
      <c r="E157" s="54"/>
      <c r="F157" s="54"/>
      <c r="G157" s="54"/>
      <c r="H157" s="67"/>
      <c r="I157" s="55"/>
      <c r="J157" s="108"/>
    </row>
    <row r="158" spans="2:10" hidden="1" x14ac:dyDescent="0.2">
      <c r="B158" s="100"/>
      <c r="C158" s="54" t="s">
        <v>2</v>
      </c>
      <c r="D158" s="54"/>
      <c r="E158" s="54"/>
      <c r="F158" s="54"/>
      <c r="G158" s="54"/>
      <c r="H158" s="67"/>
      <c r="I158" s="55" t="s">
        <v>110</v>
      </c>
      <c r="J158" s="108"/>
    </row>
    <row r="159" spans="2:10" hidden="1" x14ac:dyDescent="0.2">
      <c r="B159" s="100"/>
      <c r="C159" s="54" t="s">
        <v>3</v>
      </c>
      <c r="D159" s="54"/>
      <c r="E159" s="54"/>
      <c r="F159" s="54"/>
      <c r="G159" s="54"/>
      <c r="H159" s="67"/>
      <c r="I159" s="55"/>
      <c r="J159" s="108"/>
    </row>
    <row r="160" spans="2:10" hidden="1" x14ac:dyDescent="0.2">
      <c r="B160" s="100"/>
      <c r="C160" s="59" t="s">
        <v>144</v>
      </c>
      <c r="D160" s="54"/>
      <c r="E160" s="54"/>
      <c r="F160" s="54"/>
      <c r="G160" s="54"/>
      <c r="H160" s="67"/>
      <c r="I160" s="56">
        <v>0</v>
      </c>
      <c r="J160" s="108"/>
    </row>
    <row r="161" spans="2:10" hidden="1" x14ac:dyDescent="0.2">
      <c r="B161" s="100"/>
      <c r="C161" s="54" t="s">
        <v>145</v>
      </c>
      <c r="D161" s="54"/>
      <c r="E161" s="54"/>
      <c r="F161" s="54"/>
      <c r="G161" s="54"/>
      <c r="H161" s="67"/>
      <c r="I161" s="61"/>
      <c r="J161" s="108"/>
    </row>
    <row r="162" spans="2:10" x14ac:dyDescent="0.2">
      <c r="B162" s="100"/>
      <c r="C162" s="54"/>
      <c r="D162" s="54"/>
      <c r="E162" s="54"/>
      <c r="F162" s="54"/>
      <c r="G162" s="54"/>
      <c r="H162" s="67"/>
      <c r="I162" s="61"/>
      <c r="J162" s="108"/>
    </row>
    <row r="163" spans="2:10" x14ac:dyDescent="0.2">
      <c r="B163" s="100"/>
      <c r="C163" s="178"/>
      <c r="D163" s="59"/>
      <c r="E163" s="59"/>
      <c r="F163" s="54"/>
      <c r="G163" s="54"/>
      <c r="I163" s="111"/>
      <c r="J163" s="108"/>
    </row>
    <row r="164" spans="2:10" ht="21.75" customHeight="1" thickBot="1" x14ac:dyDescent="0.25">
      <c r="B164" s="157"/>
      <c r="C164" s="159"/>
      <c r="D164" s="159"/>
      <c r="E164" s="159"/>
      <c r="F164" s="158"/>
      <c r="G164" s="158"/>
      <c r="H164" s="116"/>
      <c r="I164" s="110"/>
      <c r="J164" s="120"/>
    </row>
    <row r="165" spans="2:10" ht="15" thickTop="1" x14ac:dyDescent="0.2">
      <c r="C165" s="54"/>
    </row>
    <row r="166" spans="2:10" x14ac:dyDescent="0.2">
      <c r="H166" s="23"/>
    </row>
    <row r="167" spans="2:10" x14ac:dyDescent="0.2">
      <c r="H167" s="23"/>
    </row>
    <row r="168" spans="2:10" x14ac:dyDescent="0.2">
      <c r="D168" s="37"/>
      <c r="E168" s="40"/>
      <c r="F168" s="9"/>
      <c r="G168" s="38"/>
      <c r="H168" s="27"/>
    </row>
    <row r="169" spans="2:10" x14ac:dyDescent="0.2">
      <c r="D169" s="37"/>
      <c r="E169" s="40"/>
      <c r="F169" s="9"/>
      <c r="G169" s="38"/>
      <c r="H169" s="27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2"/>
    </row>
    <row r="181" spans="8:8" x14ac:dyDescent="0.2">
      <c r="H181" s="42"/>
    </row>
    <row r="182" spans="8:8" x14ac:dyDescent="0.2">
      <c r="H182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873"/>
  <sheetViews>
    <sheetView zoomScale="148" zoomScaleNormal="148" workbookViewId="0">
      <selection activeCell="H56" sqref="H56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9" width="11.42578125" style="17" customWidth="1"/>
    <col min="10" max="10" width="13.85546875" style="18" bestFit="1" customWidth="1"/>
    <col min="11" max="11" width="12.42578125" style="18" bestFit="1" customWidth="1"/>
    <col min="12" max="12" width="13.85546875" style="17" bestFit="1" customWidth="1"/>
    <col min="13" max="13" width="13.85546875" style="18" bestFit="1" customWidth="1"/>
    <col min="14" max="16384" width="11.42578125" style="17"/>
  </cols>
  <sheetData>
    <row r="4" spans="2:7" ht="15" thickBot="1" x14ac:dyDescent="0.25"/>
    <row r="5" spans="2:7" ht="15" thickTop="1" x14ac:dyDescent="0.2">
      <c r="B5" s="268"/>
      <c r="C5" s="269"/>
      <c r="D5" s="269"/>
      <c r="E5" s="269"/>
      <c r="F5" s="269"/>
      <c r="G5" s="270"/>
    </row>
    <row r="6" spans="2:7" x14ac:dyDescent="0.2">
      <c r="B6" s="271"/>
      <c r="C6" s="21"/>
      <c r="D6" s="21"/>
      <c r="E6" s="21"/>
      <c r="F6" s="21"/>
      <c r="G6" s="272"/>
    </row>
    <row r="7" spans="2:7" x14ac:dyDescent="0.2">
      <c r="B7" s="271"/>
      <c r="C7" s="21"/>
      <c r="D7" s="21"/>
      <c r="E7" s="21"/>
      <c r="F7" s="21"/>
      <c r="G7" s="272"/>
    </row>
    <row r="8" spans="2:7" x14ac:dyDescent="0.2">
      <c r="B8" s="271"/>
      <c r="C8" s="5"/>
      <c r="D8" s="5"/>
      <c r="E8" s="5"/>
      <c r="F8" s="5"/>
      <c r="G8" s="272"/>
    </row>
    <row r="9" spans="2:7" ht="18" customHeight="1" x14ac:dyDescent="0.2">
      <c r="B9" s="358" t="s">
        <v>1</v>
      </c>
      <c r="C9" s="359"/>
      <c r="D9" s="359"/>
      <c r="E9" s="359"/>
      <c r="F9" s="359"/>
      <c r="G9" s="360"/>
    </row>
    <row r="10" spans="2:7" ht="18" customHeight="1" x14ac:dyDescent="0.2">
      <c r="B10" s="358" t="s">
        <v>277</v>
      </c>
      <c r="C10" s="359"/>
      <c r="D10" s="359"/>
      <c r="E10" s="359"/>
      <c r="F10" s="359"/>
      <c r="G10" s="360"/>
    </row>
    <row r="11" spans="2:7" ht="18" customHeight="1" x14ac:dyDescent="0.2">
      <c r="B11" s="358" t="s">
        <v>215</v>
      </c>
      <c r="C11" s="359"/>
      <c r="D11" s="359"/>
      <c r="E11" s="359"/>
      <c r="F11" s="359"/>
      <c r="G11" s="360"/>
    </row>
    <row r="12" spans="2:7" ht="15" thickBot="1" x14ac:dyDescent="0.25">
      <c r="B12" s="282"/>
      <c r="C12" s="22"/>
      <c r="D12" s="22"/>
      <c r="E12" s="22"/>
      <c r="F12" s="22"/>
      <c r="G12" s="283"/>
    </row>
    <row r="13" spans="2:7" x14ac:dyDescent="0.2">
      <c r="B13" s="284"/>
      <c r="C13" s="54"/>
      <c r="D13" s="54"/>
      <c r="E13" s="54"/>
      <c r="F13" s="54"/>
      <c r="G13" s="101"/>
    </row>
    <row r="14" spans="2:7" x14ac:dyDescent="0.2">
      <c r="B14" s="284"/>
      <c r="C14" s="54"/>
      <c r="D14" s="330" t="s">
        <v>278</v>
      </c>
      <c r="E14" s="53"/>
      <c r="F14" s="330" t="s">
        <v>106</v>
      </c>
      <c r="G14" s="101"/>
    </row>
    <row r="15" spans="2:7" x14ac:dyDescent="0.2">
      <c r="B15" s="284"/>
      <c r="C15" s="54"/>
      <c r="D15" s="54"/>
      <c r="E15" s="54"/>
      <c r="F15" s="54"/>
      <c r="G15" s="101"/>
    </row>
    <row r="16" spans="2:7" x14ac:dyDescent="0.2">
      <c r="B16" s="284"/>
      <c r="C16" s="51" t="s">
        <v>246</v>
      </c>
      <c r="D16" s="67"/>
      <c r="E16" s="67"/>
      <c r="F16" s="67"/>
      <c r="G16" s="101"/>
    </row>
    <row r="17" spans="2:7" ht="12.75" hidden="1" customHeight="1" x14ac:dyDescent="0.2">
      <c r="B17" s="284"/>
      <c r="C17" s="54" t="s">
        <v>97</v>
      </c>
      <c r="D17" s="105">
        <v>0</v>
      </c>
      <c r="E17" s="105"/>
      <c r="F17" s="105">
        <v>0</v>
      </c>
      <c r="G17" s="101"/>
    </row>
    <row r="18" spans="2:7" hidden="1" x14ac:dyDescent="0.2">
      <c r="B18" s="284"/>
      <c r="C18" s="54" t="s">
        <v>209</v>
      </c>
      <c r="D18" s="105"/>
      <c r="E18" s="105"/>
      <c r="F18" s="105">
        <v>0</v>
      </c>
      <c r="G18" s="101"/>
    </row>
    <row r="19" spans="2:7" x14ac:dyDescent="0.2">
      <c r="B19" s="284"/>
      <c r="C19" s="54"/>
      <c r="D19" s="105"/>
      <c r="E19" s="105"/>
      <c r="F19" s="105"/>
      <c r="G19" s="101"/>
    </row>
    <row r="20" spans="2:7" x14ac:dyDescent="0.2">
      <c r="B20" s="284"/>
      <c r="C20" s="220" t="s">
        <v>168</v>
      </c>
      <c r="D20" s="259">
        <v>17974443.050000001</v>
      </c>
      <c r="E20" s="263"/>
      <c r="F20" s="259">
        <v>105802289.56999999</v>
      </c>
      <c r="G20" s="101"/>
    </row>
    <row r="21" spans="2:7" x14ac:dyDescent="0.2">
      <c r="B21" s="284"/>
      <c r="C21" s="220" t="s">
        <v>178</v>
      </c>
      <c r="D21" s="259">
        <v>29255191.780000001</v>
      </c>
      <c r="E21" s="263"/>
      <c r="F21" s="259">
        <v>171676178.06</v>
      </c>
      <c r="G21" s="101"/>
    </row>
    <row r="22" spans="2:7" x14ac:dyDescent="0.2">
      <c r="B22" s="284"/>
      <c r="C22" s="220" t="s">
        <v>185</v>
      </c>
      <c r="D22" s="259">
        <v>336882.09</v>
      </c>
      <c r="E22" s="285"/>
      <c r="F22" s="259">
        <v>1541347.7000000002</v>
      </c>
      <c r="G22" s="101"/>
    </row>
    <row r="23" spans="2:7" hidden="1" x14ac:dyDescent="0.2">
      <c r="B23" s="284"/>
      <c r="C23" s="220" t="s">
        <v>190</v>
      </c>
      <c r="D23" s="259">
        <v>0</v>
      </c>
      <c r="E23" s="240"/>
      <c r="F23" s="259">
        <v>0</v>
      </c>
      <c r="G23" s="101"/>
    </row>
    <row r="24" spans="2:7" x14ac:dyDescent="0.2">
      <c r="B24" s="284"/>
      <c r="C24" s="220" t="s">
        <v>125</v>
      </c>
      <c r="D24" s="260">
        <v>1187664.46</v>
      </c>
      <c r="E24" s="259"/>
      <c r="F24" s="260">
        <v>2162361.61</v>
      </c>
      <c r="G24" s="101"/>
    </row>
    <row r="25" spans="2:7" x14ac:dyDescent="0.2">
      <c r="B25" s="284"/>
      <c r="C25" s="64" t="s">
        <v>216</v>
      </c>
      <c r="D25" s="62">
        <v>48754181.380000003</v>
      </c>
      <c r="E25" s="105"/>
      <c r="F25" s="62">
        <v>281182176.94</v>
      </c>
      <c r="G25" s="101"/>
    </row>
    <row r="26" spans="2:7" x14ac:dyDescent="0.2">
      <c r="B26" s="284"/>
      <c r="D26" s="334"/>
      <c r="E26" s="334"/>
      <c r="G26" s="101"/>
    </row>
    <row r="27" spans="2:7" x14ac:dyDescent="0.2">
      <c r="B27" s="284"/>
      <c r="C27" s="51" t="s">
        <v>247</v>
      </c>
      <c r="D27" s="286"/>
      <c r="E27" s="50"/>
      <c r="F27" s="286"/>
      <c r="G27" s="101"/>
    </row>
    <row r="28" spans="2:7" x14ac:dyDescent="0.2">
      <c r="B28" s="284"/>
      <c r="C28" s="51"/>
      <c r="D28" s="105"/>
      <c r="E28" s="105"/>
      <c r="F28" s="105"/>
      <c r="G28" s="101"/>
    </row>
    <row r="29" spans="2:7" x14ac:dyDescent="0.2">
      <c r="B29" s="284"/>
      <c r="C29" s="261" t="s">
        <v>113</v>
      </c>
      <c r="D29" s="259">
        <v>31178264.449999999</v>
      </c>
      <c r="E29" s="263"/>
      <c r="F29" s="259">
        <v>179066589.71000001</v>
      </c>
      <c r="G29" s="101"/>
    </row>
    <row r="30" spans="2:7" x14ac:dyDescent="0.2">
      <c r="B30" s="284"/>
      <c r="C30" s="262" t="s">
        <v>114</v>
      </c>
      <c r="D30" s="259">
        <v>7395468.5700000003</v>
      </c>
      <c r="E30" s="263"/>
      <c r="F30" s="259">
        <v>39888356.799999997</v>
      </c>
      <c r="G30" s="101"/>
    </row>
    <row r="31" spans="2:7" x14ac:dyDescent="0.2">
      <c r="B31" s="284"/>
      <c r="C31" s="262" t="s">
        <v>270</v>
      </c>
      <c r="D31" s="259">
        <v>1422485.7</v>
      </c>
      <c r="E31" s="337"/>
      <c r="F31" s="259">
        <v>11587246.790000001</v>
      </c>
      <c r="G31" s="101"/>
    </row>
    <row r="32" spans="2:7" x14ac:dyDescent="0.2">
      <c r="B32" s="284"/>
      <c r="C32" s="262" t="s">
        <v>131</v>
      </c>
      <c r="D32" s="259">
        <v>1565749.3599999999</v>
      </c>
      <c r="E32" s="263"/>
      <c r="F32" s="259">
        <v>9352553.5299999993</v>
      </c>
      <c r="G32" s="101"/>
    </row>
    <row r="33" spans="2:7" x14ac:dyDescent="0.2">
      <c r="B33" s="284"/>
      <c r="C33" s="262" t="s">
        <v>115</v>
      </c>
      <c r="D33" s="260">
        <v>1539358.6</v>
      </c>
      <c r="E33" s="263"/>
      <c r="F33" s="260">
        <v>6477918.7299999995</v>
      </c>
      <c r="G33" s="101"/>
    </row>
    <row r="34" spans="2:7" x14ac:dyDescent="0.2">
      <c r="B34" s="284"/>
      <c r="C34" s="58" t="s">
        <v>117</v>
      </c>
      <c r="D34" s="62">
        <v>43101326.68</v>
      </c>
      <c r="E34" s="111"/>
      <c r="F34" s="62">
        <v>246372665.55999997</v>
      </c>
      <c r="G34" s="101"/>
    </row>
    <row r="35" spans="2:7" x14ac:dyDescent="0.2">
      <c r="B35" s="284"/>
      <c r="C35" s="58"/>
      <c r="D35" s="111"/>
      <c r="E35" s="111"/>
      <c r="F35" s="111"/>
      <c r="G35" s="101"/>
    </row>
    <row r="36" spans="2:7" hidden="1" x14ac:dyDescent="0.2">
      <c r="B36" s="284"/>
      <c r="C36" s="51" t="s">
        <v>116</v>
      </c>
      <c r="D36" s="105"/>
      <c r="E36" s="50"/>
      <c r="F36" s="105"/>
      <c r="G36" s="101"/>
    </row>
    <row r="37" spans="2:7" hidden="1" x14ac:dyDescent="0.2">
      <c r="B37" s="284"/>
      <c r="C37" s="94" t="s">
        <v>217</v>
      </c>
      <c r="D37" s="125">
        <v>0</v>
      </c>
      <c r="E37" s="50"/>
      <c r="F37" s="114">
        <v>0</v>
      </c>
      <c r="G37" s="101"/>
    </row>
    <row r="38" spans="2:7" hidden="1" x14ac:dyDescent="0.2">
      <c r="B38" s="284"/>
      <c r="C38" s="58" t="s">
        <v>118</v>
      </c>
      <c r="D38" s="87">
        <v>0</v>
      </c>
      <c r="E38" s="111"/>
      <c r="F38" s="111">
        <v>0</v>
      </c>
      <c r="G38" s="101"/>
    </row>
    <row r="39" spans="2:7" x14ac:dyDescent="0.2">
      <c r="B39" s="284"/>
      <c r="C39" s="58"/>
      <c r="D39" s="111"/>
      <c r="E39" s="111"/>
      <c r="F39" s="111"/>
      <c r="G39" s="101"/>
    </row>
    <row r="40" spans="2:7" x14ac:dyDescent="0.2">
      <c r="B40" s="284"/>
      <c r="C40" s="64" t="s">
        <v>99</v>
      </c>
      <c r="D40" s="62">
        <v>43101326.68</v>
      </c>
      <c r="E40" s="105"/>
      <c r="F40" s="62">
        <v>246372665.55999997</v>
      </c>
      <c r="G40" s="101"/>
    </row>
    <row r="41" spans="2:7" x14ac:dyDescent="0.2">
      <c r="B41" s="284"/>
      <c r="C41" s="54"/>
      <c r="D41" s="105"/>
      <c r="E41" s="105"/>
      <c r="F41" s="114"/>
      <c r="G41" s="101"/>
    </row>
    <row r="42" spans="2:7" ht="15" thickBot="1" x14ac:dyDescent="0.25">
      <c r="B42" s="284"/>
      <c r="C42" s="64" t="s">
        <v>191</v>
      </c>
      <c r="D42" s="115">
        <v>5652854.700000003</v>
      </c>
      <c r="E42" s="105"/>
      <c r="F42" s="115">
        <v>34809511.380000025</v>
      </c>
      <c r="G42" s="101"/>
    </row>
    <row r="43" spans="2:7" ht="15" thickTop="1" x14ac:dyDescent="0.2">
      <c r="B43" s="284"/>
      <c r="C43" s="54"/>
      <c r="D43" s="60"/>
      <c r="E43" s="67"/>
      <c r="F43" s="67"/>
      <c r="G43" s="101"/>
    </row>
    <row r="44" spans="2:7" ht="14.25" hidden="1" customHeight="1" x14ac:dyDescent="0.2">
      <c r="B44" s="284"/>
      <c r="C44" s="51"/>
      <c r="D44" s="60"/>
      <c r="E44" s="67"/>
      <c r="F44" s="67"/>
      <c r="G44" s="101"/>
    </row>
    <row r="45" spans="2:7" hidden="1" x14ac:dyDescent="0.2">
      <c r="B45" s="284"/>
      <c r="C45" s="51"/>
      <c r="D45" s="60"/>
      <c r="E45" s="67"/>
      <c r="F45" s="67"/>
      <c r="G45" s="101"/>
    </row>
    <row r="46" spans="2:7" hidden="1" x14ac:dyDescent="0.2">
      <c r="B46" s="284"/>
      <c r="C46" s="51"/>
      <c r="D46" s="60"/>
      <c r="E46" s="67"/>
      <c r="F46" s="67"/>
      <c r="G46" s="101"/>
    </row>
    <row r="47" spans="2:7" x14ac:dyDescent="0.2">
      <c r="B47" s="284"/>
      <c r="C47" s="59"/>
      <c r="D47" s="86"/>
      <c r="E47" s="50"/>
      <c r="F47" s="50"/>
      <c r="G47" s="101"/>
    </row>
    <row r="48" spans="2:7" x14ac:dyDescent="0.2">
      <c r="B48" s="284"/>
      <c r="C48" s="59"/>
      <c r="D48" s="286"/>
      <c r="E48" s="50"/>
      <c r="F48" s="286"/>
      <c r="G48" s="101"/>
    </row>
    <row r="49" spans="2:13" x14ac:dyDescent="0.2">
      <c r="B49" s="284"/>
      <c r="C49" s="54"/>
      <c r="D49" s="286"/>
      <c r="E49" s="286"/>
      <c r="F49" s="286"/>
      <c r="G49" s="101"/>
    </row>
    <row r="50" spans="2:13" x14ac:dyDescent="0.2">
      <c r="B50" s="284"/>
      <c r="C50" s="54"/>
      <c r="E50" s="54"/>
      <c r="F50" s="128"/>
      <c r="G50" s="101"/>
    </row>
    <row r="51" spans="2:13" ht="15" thickBot="1" x14ac:dyDescent="0.25">
      <c r="B51" s="287"/>
      <c r="C51" s="158"/>
      <c r="D51" s="288"/>
      <c r="E51" s="158"/>
      <c r="F51" s="289"/>
      <c r="G51" s="290"/>
    </row>
    <row r="52" spans="2:13" s="18" customFormat="1" ht="15" thickTop="1" x14ac:dyDescent="0.2">
      <c r="B52" s="13"/>
      <c r="C52" s="13"/>
      <c r="D52" s="13"/>
      <c r="E52" s="13"/>
      <c r="F52" s="13"/>
      <c r="G52" s="13"/>
    </row>
    <row r="53" spans="2:13" s="18" customFormat="1" x14ac:dyDescent="0.2">
      <c r="B53" s="13"/>
      <c r="C53" s="13"/>
      <c r="D53" s="13"/>
      <c r="E53" s="13"/>
      <c r="F53" s="13"/>
      <c r="G53" s="13"/>
    </row>
    <row r="54" spans="2:13" s="18" customFormat="1" x14ac:dyDescent="0.2">
      <c r="B54" s="13"/>
      <c r="C54" s="13"/>
      <c r="D54" s="13"/>
      <c r="E54" s="13"/>
      <c r="F54" s="13"/>
      <c r="G54" s="13"/>
    </row>
    <row r="55" spans="2:13" s="18" customFormat="1" x14ac:dyDescent="0.2">
      <c r="B55" s="13"/>
      <c r="C55" s="13"/>
      <c r="D55" s="13"/>
      <c r="E55" s="13"/>
      <c r="F55" s="13"/>
      <c r="G55" s="13"/>
    </row>
    <row r="56" spans="2:13" s="18" customFormat="1" x14ac:dyDescent="0.2">
      <c r="B56" s="13"/>
      <c r="C56" s="13"/>
      <c r="D56" s="13"/>
      <c r="E56" s="13"/>
      <c r="F56" s="13"/>
      <c r="G56" s="13"/>
    </row>
    <row r="57" spans="2:13" s="18" customFormat="1" x14ac:dyDescent="0.2">
      <c r="B57" s="13"/>
      <c r="C57" s="12" t="s">
        <v>186</v>
      </c>
      <c r="D57" s="12" t="s">
        <v>187</v>
      </c>
      <c r="E57" s="13"/>
      <c r="F57" s="13"/>
      <c r="G57" s="13"/>
    </row>
    <row r="58" spans="2:13" s="18" customFormat="1" x14ac:dyDescent="0.2">
      <c r="B58" s="13"/>
      <c r="C58" s="15" t="s">
        <v>273</v>
      </c>
      <c r="D58" s="365" t="s">
        <v>238</v>
      </c>
      <c r="E58" s="365"/>
      <c r="F58" s="365"/>
      <c r="G58" s="13"/>
    </row>
    <row r="59" spans="2:13" s="6" customFormat="1" x14ac:dyDescent="0.2">
      <c r="B59" s="12"/>
      <c r="D59" s="265"/>
      <c r="E59" s="265"/>
      <c r="F59" s="265"/>
      <c r="G59" s="14"/>
      <c r="J59" s="4"/>
      <c r="K59" s="4"/>
      <c r="M59" s="4"/>
    </row>
    <row r="60" spans="2:13" s="6" customFormat="1" x14ac:dyDescent="0.2">
      <c r="B60" s="12"/>
      <c r="C60" s="13"/>
      <c r="D60" s="13"/>
      <c r="E60" s="13"/>
      <c r="F60" s="13"/>
      <c r="G60" s="14"/>
      <c r="J60" s="4"/>
      <c r="K60" s="4"/>
      <c r="M60" s="4"/>
    </row>
    <row r="61" spans="2:13" s="18" customFormat="1" x14ac:dyDescent="0.2">
      <c r="B61" s="13"/>
      <c r="C61" s="13"/>
      <c r="D61" s="13"/>
      <c r="E61" s="13"/>
      <c r="F61" s="13"/>
      <c r="G61" s="13"/>
    </row>
    <row r="62" spans="2:13" s="18" customFormat="1" x14ac:dyDescent="0.2">
      <c r="B62" s="13"/>
      <c r="C62" s="12" t="s">
        <v>239</v>
      </c>
      <c r="D62" s="13"/>
      <c r="E62" s="13"/>
      <c r="F62" s="13"/>
      <c r="G62" s="13"/>
    </row>
    <row r="63" spans="2:13" s="18" customFormat="1" x14ac:dyDescent="0.2">
      <c r="B63" s="13"/>
      <c r="C63" s="266" t="s">
        <v>62</v>
      </c>
      <c r="D63" s="266"/>
      <c r="E63" s="266"/>
      <c r="F63" s="266"/>
      <c r="G63" s="13"/>
    </row>
    <row r="64" spans="2:13" s="18" customFormat="1" x14ac:dyDescent="0.2">
      <c r="B64" s="13"/>
      <c r="C64" s="266"/>
      <c r="D64" s="266"/>
      <c r="E64" s="266"/>
      <c r="F64" s="266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>
      <c r="B73" s="13"/>
      <c r="C73" s="13"/>
      <c r="D73" s="13"/>
      <c r="E73" s="13"/>
      <c r="F73" s="13"/>
      <c r="G73" s="13"/>
    </row>
    <row r="74" spans="2:7" s="18" customFormat="1" x14ac:dyDescent="0.2">
      <c r="B74" s="13"/>
      <c r="C74" s="13"/>
      <c r="D74" s="13"/>
      <c r="E74" s="13"/>
      <c r="F74" s="13"/>
      <c r="G74" s="13"/>
    </row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="18" customFormat="1" x14ac:dyDescent="0.2"/>
    <row r="1858" s="18" customFormat="1" x14ac:dyDescent="0.2"/>
    <row r="1859" s="18" customFormat="1" x14ac:dyDescent="0.2"/>
    <row r="1860" s="18" customFormat="1" x14ac:dyDescent="0.2"/>
    <row r="1861" s="18" customFormat="1" x14ac:dyDescent="0.2"/>
    <row r="1862" s="18" customFormat="1" x14ac:dyDescent="0.2"/>
    <row r="1863" s="18" customFormat="1" x14ac:dyDescent="0.2"/>
    <row r="1864" s="18" customFormat="1" x14ac:dyDescent="0.2"/>
    <row r="1865" s="18" customFormat="1" x14ac:dyDescent="0.2"/>
    <row r="1866" s="18" customFormat="1" x14ac:dyDescent="0.2"/>
    <row r="1867" s="18" customFormat="1" x14ac:dyDescent="0.2"/>
    <row r="1868" s="18" customFormat="1" x14ac:dyDescent="0.2"/>
    <row r="1869" s="18" customFormat="1" x14ac:dyDescent="0.2"/>
    <row r="1870" s="18" customFormat="1" x14ac:dyDescent="0.2"/>
    <row r="1871" s="18" customFormat="1" x14ac:dyDescent="0.2"/>
    <row r="1872" s="18" customFormat="1" x14ac:dyDescent="0.2"/>
    <row r="1873" spans="3:6" s="18" customFormat="1" x14ac:dyDescent="0.2">
      <c r="C1873" s="17"/>
      <c r="D1873" s="17"/>
      <c r="E1873" s="17"/>
      <c r="F1873" s="17"/>
    </row>
  </sheetData>
  <mergeCells count="4">
    <mergeCell ref="D58:F58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8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1"/>
  <sheetViews>
    <sheetView tabSelected="1" zoomScale="160" zoomScaleNormal="160" workbookViewId="0">
      <selection activeCell="B2" sqref="B2"/>
    </sheetView>
  </sheetViews>
  <sheetFormatPr baseColWidth="10" defaultRowHeight="14.25" x14ac:dyDescent="0.2"/>
  <cols>
    <col min="1" max="1" width="2.5703125" style="12" customWidth="1"/>
    <col min="2" max="2" width="69.710937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16384" width="11.42578125" style="12"/>
  </cols>
  <sheetData>
    <row r="3" spans="2:8" ht="15" thickBot="1" x14ac:dyDescent="0.25"/>
    <row r="4" spans="2:8" ht="15" thickTop="1" x14ac:dyDescent="0.2">
      <c r="B4" s="291"/>
      <c r="C4" s="292"/>
      <c r="D4" s="293"/>
      <c r="E4" s="293"/>
      <c r="F4" s="294"/>
    </row>
    <row r="5" spans="2:8" x14ac:dyDescent="0.2">
      <c r="B5" s="295"/>
      <c r="C5" s="44"/>
      <c r="D5" s="45"/>
      <c r="E5" s="45"/>
      <c r="F5" s="296"/>
    </row>
    <row r="6" spans="2:8" x14ac:dyDescent="0.2">
      <c r="B6" s="295"/>
      <c r="C6" s="44"/>
      <c r="D6" s="45"/>
      <c r="E6" s="45"/>
      <c r="F6" s="296"/>
    </row>
    <row r="7" spans="2:8" x14ac:dyDescent="0.2">
      <c r="B7" s="295"/>
      <c r="C7" s="44"/>
      <c r="D7" s="45"/>
      <c r="E7" s="45"/>
      <c r="F7" s="297"/>
    </row>
    <row r="8" spans="2:8" x14ac:dyDescent="0.2">
      <c r="B8" s="298"/>
      <c r="C8" s="20"/>
      <c r="D8" s="20"/>
      <c r="E8" s="20"/>
      <c r="F8" s="299"/>
    </row>
    <row r="9" spans="2:8" ht="18.75" customHeight="1" x14ac:dyDescent="0.2">
      <c r="B9" s="358" t="s">
        <v>7</v>
      </c>
      <c r="C9" s="359"/>
      <c r="D9" s="359"/>
      <c r="E9" s="359"/>
      <c r="F9" s="360"/>
    </row>
    <row r="10" spans="2:8" x14ac:dyDescent="0.2">
      <c r="B10" s="358" t="s">
        <v>279</v>
      </c>
      <c r="C10" s="359"/>
      <c r="D10" s="359"/>
      <c r="E10" s="359"/>
      <c r="F10" s="360"/>
    </row>
    <row r="11" spans="2:8" x14ac:dyDescent="0.2">
      <c r="B11" s="358" t="s">
        <v>215</v>
      </c>
      <c r="C11" s="359"/>
      <c r="D11" s="359"/>
      <c r="E11" s="359"/>
      <c r="F11" s="360"/>
    </row>
    <row r="12" spans="2:8" ht="15" thickBot="1" x14ac:dyDescent="0.25">
      <c r="B12" s="300"/>
      <c r="C12" s="46"/>
      <c r="D12" s="47"/>
      <c r="E12" s="47"/>
      <c r="F12" s="301"/>
    </row>
    <row r="13" spans="2:8" x14ac:dyDescent="0.2">
      <c r="B13" s="302"/>
      <c r="C13" s="129"/>
      <c r="D13" s="130"/>
      <c r="E13" s="130"/>
      <c r="F13" s="303"/>
    </row>
    <row r="14" spans="2:8" x14ac:dyDescent="0.2">
      <c r="B14" s="304" t="s">
        <v>248</v>
      </c>
      <c r="C14" s="86"/>
      <c r="D14" s="131"/>
      <c r="E14" s="132"/>
      <c r="F14" s="305"/>
      <c r="G14" s="13"/>
      <c r="H14" s="13"/>
    </row>
    <row r="15" spans="2:8" x14ac:dyDescent="0.2">
      <c r="B15" s="304"/>
      <c r="C15" s="86"/>
      <c r="D15" s="131"/>
      <c r="E15" s="132"/>
      <c r="F15" s="305"/>
      <c r="G15" s="13"/>
      <c r="H15" s="13"/>
    </row>
    <row r="16" spans="2:8" x14ac:dyDescent="0.2">
      <c r="B16" s="331" t="s">
        <v>253</v>
      </c>
      <c r="C16" s="86"/>
      <c r="D16" s="131"/>
      <c r="E16" s="132"/>
      <c r="F16" s="305"/>
      <c r="G16" s="13"/>
      <c r="H16" s="13"/>
    </row>
    <row r="17" spans="2:8" ht="16.5" x14ac:dyDescent="0.35">
      <c r="B17" s="306" t="s">
        <v>0</v>
      </c>
      <c r="C17" s="86"/>
      <c r="D17" s="131"/>
      <c r="E17" s="155" t="s">
        <v>278</v>
      </c>
      <c r="F17" s="307" t="s">
        <v>106</v>
      </c>
      <c r="G17" s="13"/>
      <c r="H17" s="13"/>
    </row>
    <row r="18" spans="2:8" x14ac:dyDescent="0.2">
      <c r="B18" s="306"/>
      <c r="C18" s="86"/>
      <c r="D18" s="131"/>
      <c r="E18" s="131"/>
      <c r="F18" s="305"/>
      <c r="G18" s="13"/>
      <c r="H18" s="13"/>
    </row>
    <row r="19" spans="2:8" ht="12.75" customHeight="1" x14ac:dyDescent="0.2">
      <c r="B19" s="308" t="s">
        <v>121</v>
      </c>
      <c r="C19" s="86"/>
      <c r="D19" s="131"/>
      <c r="E19" s="57">
        <v>5652854.700000003</v>
      </c>
      <c r="F19" s="305">
        <v>34809511.380000025</v>
      </c>
      <c r="G19" s="13"/>
      <c r="H19" s="13"/>
    </row>
    <row r="20" spans="2:8" ht="12" customHeight="1" x14ac:dyDescent="0.2">
      <c r="B20" s="308"/>
      <c r="C20" s="86"/>
      <c r="D20" s="131"/>
      <c r="E20" s="57"/>
      <c r="F20" s="305"/>
      <c r="G20" s="13"/>
      <c r="H20" s="13"/>
    </row>
    <row r="21" spans="2:8" ht="14.25" customHeight="1" x14ac:dyDescent="0.2">
      <c r="B21" s="284" t="s">
        <v>201</v>
      </c>
      <c r="C21" s="67"/>
      <c r="D21" s="132"/>
      <c r="E21" s="342">
        <v>73510.52</v>
      </c>
      <c r="F21" s="309">
        <v>-313305.76</v>
      </c>
      <c r="G21" s="13"/>
      <c r="H21" s="13"/>
    </row>
    <row r="22" spans="2:8" ht="14.25" customHeight="1" x14ac:dyDescent="0.2">
      <c r="B22" s="284" t="s">
        <v>147</v>
      </c>
      <c r="C22" s="67"/>
      <c r="D22" s="132"/>
      <c r="E22" s="342">
        <v>-896285.72</v>
      </c>
      <c r="F22" s="309">
        <v>-1270618.25</v>
      </c>
      <c r="G22" s="13"/>
      <c r="H22" s="13"/>
    </row>
    <row r="23" spans="2:8" ht="14.25" customHeight="1" x14ac:dyDescent="0.2">
      <c r="B23" s="284" t="s">
        <v>13</v>
      </c>
      <c r="C23" s="67"/>
      <c r="D23" s="132"/>
      <c r="E23" s="342">
        <v>20000</v>
      </c>
      <c r="F23" s="309">
        <v>32953.08</v>
      </c>
      <c r="G23" s="13"/>
      <c r="H23" s="13"/>
    </row>
    <row r="24" spans="2:8" s="48" customFormat="1" x14ac:dyDescent="0.2">
      <c r="B24" s="284" t="s">
        <v>204</v>
      </c>
      <c r="C24" s="86"/>
      <c r="D24" s="131"/>
      <c r="E24" s="343">
        <v>-1692000</v>
      </c>
      <c r="F24" s="309">
        <v>-197296.35000000009</v>
      </c>
      <c r="G24" s="8"/>
      <c r="H24" s="8"/>
    </row>
    <row r="25" spans="2:8" s="48" customFormat="1" ht="13.5" customHeight="1" x14ac:dyDescent="0.2">
      <c r="B25" s="284" t="s">
        <v>119</v>
      </c>
      <c r="C25" s="86"/>
      <c r="D25" s="131"/>
      <c r="E25" s="342">
        <v>-693791.85</v>
      </c>
      <c r="F25" s="309">
        <v>-870721.35</v>
      </c>
      <c r="G25" s="8"/>
      <c r="H25" s="8"/>
    </row>
    <row r="26" spans="2:8" s="48" customFormat="1" ht="13.5" customHeight="1" x14ac:dyDescent="0.2">
      <c r="B26" s="284" t="s">
        <v>161</v>
      </c>
      <c r="C26" s="86"/>
      <c r="D26" s="131"/>
      <c r="E26" s="342">
        <v>191476.91999999998</v>
      </c>
      <c r="F26" s="309">
        <v>1135142.52</v>
      </c>
      <c r="G26" s="8"/>
      <c r="H26" s="8"/>
    </row>
    <row r="27" spans="2:8" s="48" customFormat="1" x14ac:dyDescent="0.2">
      <c r="B27" s="284" t="s">
        <v>111</v>
      </c>
      <c r="C27" s="86"/>
      <c r="D27" s="131"/>
      <c r="E27" s="342">
        <v>-2391039.56</v>
      </c>
      <c r="F27" s="309">
        <v>-6363914.7699999996</v>
      </c>
      <c r="G27" s="8"/>
      <c r="H27" s="8"/>
    </row>
    <row r="28" spans="2:8" s="48" customFormat="1" x14ac:dyDescent="0.2">
      <c r="B28" s="284" t="s">
        <v>146</v>
      </c>
      <c r="C28" s="86"/>
      <c r="D28" s="131"/>
      <c r="E28" s="342">
        <v>-581965.62</v>
      </c>
      <c r="F28" s="309">
        <v>-381386.37</v>
      </c>
      <c r="G28" s="8"/>
      <c r="H28" s="8"/>
    </row>
    <row r="29" spans="2:8" s="48" customFormat="1" x14ac:dyDescent="0.2">
      <c r="B29" s="284" t="s">
        <v>120</v>
      </c>
      <c r="C29" s="86"/>
      <c r="D29" s="131"/>
      <c r="E29" s="342">
        <v>9123298.3900000025</v>
      </c>
      <c r="F29" s="309">
        <v>124763660.33</v>
      </c>
      <c r="G29" s="8"/>
      <c r="H29" s="8"/>
    </row>
    <row r="30" spans="2:8" s="48" customFormat="1" hidden="1" x14ac:dyDescent="0.2">
      <c r="B30" s="284" t="s">
        <v>210</v>
      </c>
      <c r="C30" s="86"/>
      <c r="D30" s="131"/>
      <c r="E30" s="342">
        <v>0</v>
      </c>
      <c r="F30" s="309">
        <v>0</v>
      </c>
      <c r="G30" s="8"/>
      <c r="H30" s="8"/>
    </row>
    <row r="31" spans="2:8" s="48" customFormat="1" x14ac:dyDescent="0.2">
      <c r="B31" s="284" t="s">
        <v>141</v>
      </c>
      <c r="C31" s="86"/>
      <c r="D31" s="131"/>
      <c r="E31" s="342">
        <v>-71133413.469999999</v>
      </c>
      <c r="F31" s="309">
        <v>9911659.9200000018</v>
      </c>
      <c r="G31" s="8"/>
      <c r="H31" s="8"/>
    </row>
    <row r="32" spans="2:8" s="48" customFormat="1" x14ac:dyDescent="0.2">
      <c r="B32" s="284" t="s">
        <v>179</v>
      </c>
      <c r="C32" s="86"/>
      <c r="D32" s="131"/>
      <c r="E32" s="342">
        <v>14371093.01</v>
      </c>
      <c r="F32" s="309">
        <v>-236743870.84</v>
      </c>
      <c r="G32" s="8"/>
      <c r="H32" s="8"/>
    </row>
    <row r="33" spans="2:8" s="48" customFormat="1" ht="15" thickBot="1" x14ac:dyDescent="0.25">
      <c r="B33" s="311"/>
      <c r="C33" s="133"/>
      <c r="D33" s="134"/>
      <c r="E33" s="134"/>
      <c r="F33" s="312"/>
      <c r="G33" s="8"/>
      <c r="H33" s="8"/>
    </row>
    <row r="34" spans="2:8" ht="16.5" customHeight="1" thickBot="1" x14ac:dyDescent="0.25">
      <c r="B34" s="319" t="s">
        <v>249</v>
      </c>
      <c r="C34" s="135"/>
      <c r="D34" s="136" t="e">
        <v>#REF!</v>
      </c>
      <c r="E34" s="151">
        <v>-47956262.68</v>
      </c>
      <c r="F34" s="313">
        <v>-75488186.460000008</v>
      </c>
      <c r="G34" s="13"/>
      <c r="H34" s="13"/>
    </row>
    <row r="35" spans="2:8" ht="14.25" customHeight="1" x14ac:dyDescent="0.2">
      <c r="B35" s="314"/>
      <c r="C35" s="129"/>
      <c r="D35" s="130"/>
      <c r="E35" s="130"/>
      <c r="F35" s="303"/>
      <c r="G35" s="13"/>
      <c r="H35" s="13"/>
    </row>
    <row r="36" spans="2:8" x14ac:dyDescent="0.2">
      <c r="B36" s="304" t="s">
        <v>250</v>
      </c>
      <c r="C36" s="86"/>
      <c r="D36" s="131"/>
      <c r="E36" s="132"/>
      <c r="F36" s="305"/>
      <c r="G36" s="13"/>
      <c r="H36" s="13"/>
    </row>
    <row r="37" spans="2:8" x14ac:dyDescent="0.2">
      <c r="B37" s="315"/>
      <c r="C37" s="86"/>
      <c r="D37" s="131"/>
      <c r="E37" s="355"/>
      <c r="F37" s="316"/>
      <c r="G37" s="13"/>
      <c r="H37" s="13"/>
    </row>
    <row r="38" spans="2:8" x14ac:dyDescent="0.2">
      <c r="B38" s="317" t="s">
        <v>258</v>
      </c>
      <c r="C38" s="86"/>
      <c r="D38" s="131"/>
      <c r="E38" s="344">
        <v>46800000</v>
      </c>
      <c r="F38" s="310">
        <v>174845000</v>
      </c>
      <c r="G38" s="13"/>
      <c r="H38" s="13"/>
    </row>
    <row r="39" spans="2:8" ht="12.75" customHeight="1" x14ac:dyDescent="0.2">
      <c r="B39" s="317" t="s">
        <v>122</v>
      </c>
      <c r="C39" s="67"/>
      <c r="D39" s="132"/>
      <c r="E39" s="344">
        <v>167118.82999999999</v>
      </c>
      <c r="F39" s="310">
        <v>668475.31999999995</v>
      </c>
      <c r="G39" s="13"/>
      <c r="H39" s="13"/>
    </row>
    <row r="40" spans="2:8" x14ac:dyDescent="0.2">
      <c r="B40" s="317" t="s">
        <v>123</v>
      </c>
      <c r="C40" s="67"/>
      <c r="D40" s="132"/>
      <c r="E40" s="344">
        <v>326692.40999999997</v>
      </c>
      <c r="F40" s="310">
        <v>1198552.73</v>
      </c>
      <c r="G40" s="13"/>
      <c r="H40" s="13"/>
    </row>
    <row r="41" spans="2:8" x14ac:dyDescent="0.2">
      <c r="B41" s="317" t="s">
        <v>124</v>
      </c>
      <c r="C41" s="67"/>
      <c r="D41" s="132"/>
      <c r="E41" s="344">
        <v>285535.46000000002</v>
      </c>
      <c r="F41" s="310">
        <v>1142141.8400000001</v>
      </c>
      <c r="G41" s="13"/>
      <c r="H41" s="13"/>
    </row>
    <row r="42" spans="2:8" ht="12.75" customHeight="1" x14ac:dyDescent="0.2">
      <c r="B42" s="317" t="s">
        <v>132</v>
      </c>
      <c r="C42" s="67"/>
      <c r="D42" s="132"/>
      <c r="E42" s="344">
        <v>383873.37</v>
      </c>
      <c r="F42" s="310">
        <v>-1872719.09</v>
      </c>
      <c r="G42" s="13"/>
      <c r="H42" s="13"/>
    </row>
    <row r="43" spans="2:8" ht="12.75" customHeight="1" x14ac:dyDescent="0.2">
      <c r="B43" s="317" t="s">
        <v>212</v>
      </c>
      <c r="C43" s="67"/>
      <c r="D43" s="132"/>
      <c r="E43" s="345">
        <v>38512.400000000001</v>
      </c>
      <c r="F43" s="310">
        <v>154049.60000000001</v>
      </c>
      <c r="G43" s="13"/>
      <c r="H43" s="13"/>
    </row>
    <row r="44" spans="2:8" ht="15" thickBot="1" x14ac:dyDescent="0.25">
      <c r="B44" s="311"/>
      <c r="C44" s="133"/>
      <c r="D44" s="134"/>
      <c r="E44" s="346"/>
      <c r="F44" s="318"/>
      <c r="G44" s="13"/>
      <c r="H44" s="13"/>
    </row>
    <row r="45" spans="2:8" ht="15.75" customHeight="1" thickBot="1" x14ac:dyDescent="0.25">
      <c r="B45" s="319" t="s">
        <v>251</v>
      </c>
      <c r="C45" s="135"/>
      <c r="D45" s="136" t="e">
        <v>#REF!</v>
      </c>
      <c r="E45" s="151">
        <v>48001732.469999991</v>
      </c>
      <c r="F45" s="313">
        <v>176135500.39999998</v>
      </c>
      <c r="G45" s="13"/>
      <c r="H45" s="13"/>
    </row>
    <row r="46" spans="2:8" ht="15.75" customHeight="1" x14ac:dyDescent="0.2">
      <c r="B46" s="339"/>
      <c r="C46" s="129"/>
      <c r="D46" s="130"/>
      <c r="E46" s="340"/>
      <c r="F46" s="303"/>
      <c r="G46" s="13"/>
      <c r="H46" s="13"/>
    </row>
    <row r="47" spans="2:8" x14ac:dyDescent="0.2">
      <c r="B47" s="315"/>
      <c r="C47" s="86"/>
      <c r="D47" s="131"/>
      <c r="E47" s="131"/>
      <c r="F47" s="305"/>
      <c r="G47" s="13"/>
      <c r="H47" s="13"/>
    </row>
    <row r="48" spans="2:8" hidden="1" x14ac:dyDescent="0.2">
      <c r="B48" s="304" t="s">
        <v>8</v>
      </c>
      <c r="C48" s="86"/>
      <c r="D48" s="131"/>
      <c r="E48" s="131"/>
      <c r="F48" s="305"/>
      <c r="G48" s="13"/>
      <c r="H48" s="13"/>
    </row>
    <row r="49" spans="2:12" hidden="1" x14ac:dyDescent="0.2">
      <c r="B49" s="315"/>
      <c r="C49" s="86"/>
      <c r="D49" s="131"/>
      <c r="E49" s="131"/>
      <c r="F49" s="305"/>
      <c r="G49" s="13"/>
      <c r="H49" s="13"/>
    </row>
    <row r="50" spans="2:12" ht="12.75" hidden="1" customHeight="1" x14ac:dyDescent="0.2">
      <c r="B50" s="284" t="s">
        <v>133</v>
      </c>
      <c r="C50" s="86"/>
      <c r="D50" s="131"/>
      <c r="E50" s="152">
        <v>0</v>
      </c>
      <c r="F50" s="316">
        <v>0</v>
      </c>
      <c r="G50" s="13"/>
      <c r="H50" s="13"/>
      <c r="I50" s="13"/>
      <c r="J50" s="13"/>
      <c r="K50" s="13"/>
      <c r="L50" s="13"/>
    </row>
    <row r="51" spans="2:12" ht="12.75" hidden="1" customHeight="1" x14ac:dyDescent="0.2">
      <c r="B51" s="284" t="s">
        <v>65</v>
      </c>
      <c r="C51" s="86"/>
      <c r="D51" s="131"/>
      <c r="E51" s="152">
        <v>0</v>
      </c>
      <c r="F51" s="316">
        <v>0</v>
      </c>
      <c r="G51" s="13"/>
      <c r="H51" s="13"/>
      <c r="I51" s="13"/>
      <c r="J51" s="13"/>
      <c r="K51" s="13"/>
      <c r="L51" s="13"/>
    </row>
    <row r="52" spans="2:12" ht="12.75" hidden="1" customHeight="1" x14ac:dyDescent="0.2">
      <c r="B52" s="284" t="s">
        <v>142</v>
      </c>
      <c r="C52" s="86"/>
      <c r="D52" s="131"/>
      <c r="E52" s="83">
        <v>0</v>
      </c>
      <c r="F52" s="316">
        <v>0</v>
      </c>
      <c r="G52" s="13"/>
      <c r="H52" s="13"/>
      <c r="I52" s="13"/>
      <c r="J52" s="13"/>
      <c r="K52" s="13"/>
      <c r="L52" s="13"/>
    </row>
    <row r="53" spans="2:12" hidden="1" x14ac:dyDescent="0.2">
      <c r="B53" s="284" t="s">
        <v>170</v>
      </c>
      <c r="C53" s="86"/>
      <c r="D53" s="131"/>
      <c r="E53" s="83">
        <v>0</v>
      </c>
      <c r="F53" s="316">
        <v>0</v>
      </c>
      <c r="G53" s="13"/>
      <c r="H53" s="13"/>
      <c r="I53" s="13"/>
      <c r="J53" s="13"/>
      <c r="K53" s="13"/>
      <c r="L53" s="13"/>
    </row>
    <row r="54" spans="2:12" hidden="1" x14ac:dyDescent="0.2">
      <c r="B54" s="284" t="s">
        <v>162</v>
      </c>
      <c r="C54" s="86"/>
      <c r="D54" s="131"/>
      <c r="E54" s="83">
        <v>0</v>
      </c>
      <c r="F54" s="316">
        <v>0</v>
      </c>
      <c r="G54" s="13"/>
      <c r="H54" s="13"/>
      <c r="I54" s="13"/>
      <c r="J54" s="13"/>
      <c r="K54" s="13"/>
      <c r="L54" s="13"/>
    </row>
    <row r="55" spans="2:12" hidden="1" x14ac:dyDescent="0.2">
      <c r="B55" s="284" t="s">
        <v>136</v>
      </c>
      <c r="C55" s="86"/>
      <c r="D55" s="131"/>
      <c r="E55" s="83">
        <v>0</v>
      </c>
      <c r="F55" s="316">
        <v>0</v>
      </c>
      <c r="G55" s="13"/>
      <c r="H55" s="13"/>
      <c r="I55" s="13"/>
      <c r="J55" s="13"/>
      <c r="K55" s="13"/>
      <c r="L55" s="13"/>
    </row>
    <row r="56" spans="2:12" ht="15" hidden="1" thickBot="1" x14ac:dyDescent="0.25">
      <c r="B56" s="311"/>
      <c r="C56" s="133"/>
      <c r="D56" s="134"/>
      <c r="E56" s="134"/>
      <c r="F56" s="318"/>
      <c r="G56" s="13"/>
      <c r="H56" s="13"/>
      <c r="I56" s="13"/>
      <c r="J56" s="13"/>
      <c r="K56" s="13"/>
      <c r="L56" s="13"/>
    </row>
    <row r="57" spans="2:12" ht="15.75" hidden="1" customHeight="1" thickBot="1" x14ac:dyDescent="0.25">
      <c r="B57" s="319" t="s">
        <v>9</v>
      </c>
      <c r="C57" s="137"/>
      <c r="D57" s="138" t="e">
        <v>#REF!</v>
      </c>
      <c r="E57" s="151">
        <v>0</v>
      </c>
      <c r="F57" s="313">
        <v>0</v>
      </c>
      <c r="G57" s="13"/>
      <c r="H57" s="13"/>
      <c r="I57" s="13"/>
      <c r="J57" s="13"/>
      <c r="K57" s="13"/>
      <c r="L57" s="13"/>
    </row>
    <row r="58" spans="2:12" hidden="1" x14ac:dyDescent="0.2">
      <c r="B58" s="314"/>
      <c r="C58" s="129"/>
      <c r="D58" s="130"/>
      <c r="E58" s="130"/>
      <c r="F58" s="303"/>
      <c r="G58" s="13"/>
      <c r="H58" s="13"/>
      <c r="I58" s="13"/>
      <c r="J58" s="13"/>
      <c r="K58" s="13"/>
      <c r="L58" s="13"/>
    </row>
    <row r="59" spans="2:12" x14ac:dyDescent="0.2">
      <c r="B59" s="317" t="s">
        <v>49</v>
      </c>
      <c r="C59" s="67"/>
      <c r="D59" s="132"/>
      <c r="E59" s="126">
        <v>617417.15000000305</v>
      </c>
      <c r="F59" s="320">
        <v>51984241.370000005</v>
      </c>
      <c r="G59" s="13"/>
      <c r="H59" s="13"/>
      <c r="I59" s="13"/>
      <c r="J59" s="13"/>
      <c r="K59" s="13"/>
      <c r="L59" s="13"/>
    </row>
    <row r="60" spans="2:12" x14ac:dyDescent="0.2">
      <c r="B60" s="317" t="s">
        <v>134</v>
      </c>
      <c r="C60" s="67"/>
      <c r="D60" s="132"/>
      <c r="E60" s="60">
        <v>237128442.88999999</v>
      </c>
      <c r="F60" s="316">
        <v>185761618.66999999</v>
      </c>
      <c r="G60" s="13"/>
      <c r="H60" s="13"/>
      <c r="I60" s="13"/>
      <c r="J60" s="13"/>
      <c r="K60" s="13"/>
      <c r="L60" s="13"/>
    </row>
    <row r="61" spans="2:12" ht="15" thickBot="1" x14ac:dyDescent="0.25">
      <c r="B61" s="311"/>
      <c r="C61" s="133"/>
      <c r="D61" s="134"/>
      <c r="E61" s="134" t="s">
        <v>110</v>
      </c>
      <c r="F61" s="318"/>
      <c r="G61" s="13"/>
      <c r="H61" s="13"/>
      <c r="I61" s="13"/>
      <c r="J61" s="13"/>
      <c r="K61" s="13"/>
      <c r="L61" s="13"/>
    </row>
    <row r="62" spans="2:12" ht="18" customHeight="1" thickBot="1" x14ac:dyDescent="0.25">
      <c r="B62" s="329" t="s">
        <v>252</v>
      </c>
      <c r="C62" s="321"/>
      <c r="D62" s="322" t="e">
        <v>#REF!</v>
      </c>
      <c r="E62" s="323">
        <v>237745860.03999999</v>
      </c>
      <c r="F62" s="324">
        <v>237745860.03999999</v>
      </c>
      <c r="G62" s="13"/>
      <c r="H62" s="13"/>
      <c r="I62" s="13"/>
      <c r="J62" s="13"/>
      <c r="K62" s="13"/>
      <c r="L62" s="13"/>
    </row>
    <row r="63" spans="2:12" ht="15" thickTop="1" x14ac:dyDescent="0.2">
      <c r="B63" s="52"/>
      <c r="C63" s="66"/>
      <c r="D63" s="140"/>
      <c r="E63" s="140"/>
      <c r="F63" s="141"/>
      <c r="G63" s="13"/>
      <c r="H63" s="13"/>
      <c r="I63" s="13"/>
      <c r="J63" s="13"/>
      <c r="K63" s="13"/>
      <c r="L63" s="13"/>
    </row>
    <row r="64" spans="2:12" x14ac:dyDescent="0.2">
      <c r="B64" s="52"/>
      <c r="C64" s="66"/>
      <c r="D64" s="140"/>
      <c r="E64" s="140"/>
      <c r="F64" s="141"/>
      <c r="G64" s="13"/>
      <c r="H64" s="13"/>
      <c r="I64" s="13"/>
      <c r="J64" s="13"/>
      <c r="K64" s="13"/>
      <c r="L64" s="13"/>
    </row>
    <row r="65" spans="2:12" x14ac:dyDescent="0.2">
      <c r="B65" s="52"/>
      <c r="C65" s="66"/>
      <c r="D65" s="140"/>
      <c r="E65" s="140"/>
      <c r="F65" s="141"/>
      <c r="G65" s="13"/>
      <c r="H65" s="13"/>
      <c r="I65" s="13"/>
      <c r="J65" s="13"/>
      <c r="K65" s="13"/>
      <c r="L65" s="13"/>
    </row>
    <row r="66" spans="2:12" x14ac:dyDescent="0.2">
      <c r="B66" s="52"/>
      <c r="C66" s="66"/>
      <c r="D66" s="140"/>
      <c r="E66" s="140"/>
      <c r="F66" s="141"/>
      <c r="G66" s="13"/>
      <c r="H66" s="13"/>
      <c r="I66" s="13"/>
      <c r="J66" s="13"/>
      <c r="K66" s="13"/>
      <c r="L66" s="13"/>
    </row>
    <row r="67" spans="2:12" x14ac:dyDescent="0.2">
      <c r="B67" s="52"/>
      <c r="C67" s="66"/>
      <c r="D67" s="140"/>
      <c r="E67" s="140"/>
      <c r="F67" s="141"/>
      <c r="G67" s="13"/>
      <c r="H67" s="13"/>
      <c r="I67" s="13"/>
      <c r="J67" s="13"/>
      <c r="K67" s="13"/>
      <c r="L67" s="13"/>
    </row>
    <row r="68" spans="2:12" x14ac:dyDescent="0.2">
      <c r="B68" s="52"/>
      <c r="C68" s="66"/>
      <c r="D68" s="140"/>
      <c r="E68" s="140"/>
      <c r="F68" s="141"/>
      <c r="G68" s="13"/>
      <c r="H68" s="13"/>
      <c r="I68" s="13"/>
      <c r="J68" s="13"/>
      <c r="K68" s="13"/>
      <c r="L68" s="13"/>
    </row>
    <row r="69" spans="2:12" x14ac:dyDescent="0.2">
      <c r="B69" s="52"/>
      <c r="C69" s="66"/>
      <c r="D69" s="140"/>
      <c r="E69" s="140"/>
      <c r="F69" s="142"/>
      <c r="G69" s="13"/>
      <c r="H69" s="13"/>
      <c r="I69" s="13"/>
      <c r="J69" s="13"/>
      <c r="K69" s="13"/>
      <c r="L69" s="13"/>
    </row>
    <row r="70" spans="2:12" x14ac:dyDescent="0.2">
      <c r="B70" s="52" t="s">
        <v>188</v>
      </c>
      <c r="C70" s="66"/>
      <c r="D70" s="140"/>
      <c r="E70" s="140"/>
      <c r="F70" s="143"/>
      <c r="G70" s="13"/>
      <c r="H70" s="13"/>
      <c r="I70" s="13"/>
      <c r="J70" s="13"/>
      <c r="K70" s="13"/>
      <c r="L70" s="13"/>
    </row>
    <row r="71" spans="2:12" x14ac:dyDescent="0.2">
      <c r="B71" s="144" t="s">
        <v>273</v>
      </c>
      <c r="C71" s="66"/>
      <c r="D71" s="140"/>
      <c r="E71" s="140"/>
      <c r="F71" s="145" t="s">
        <v>6</v>
      </c>
      <c r="G71" s="13"/>
      <c r="H71" s="13"/>
      <c r="I71" s="13"/>
      <c r="J71" s="13"/>
      <c r="K71" s="13"/>
      <c r="L71" s="13"/>
    </row>
    <row r="72" spans="2:12" x14ac:dyDescent="0.2">
      <c r="C72" s="66"/>
      <c r="D72" s="140"/>
      <c r="E72" s="140"/>
      <c r="G72" s="13"/>
      <c r="H72" s="13"/>
      <c r="I72" s="13"/>
      <c r="J72" s="13"/>
      <c r="K72" s="13"/>
      <c r="L72" s="13"/>
    </row>
    <row r="73" spans="2:12" x14ac:dyDescent="0.2">
      <c r="B73" s="52"/>
      <c r="C73" s="66"/>
      <c r="D73" s="140"/>
      <c r="E73" s="140"/>
      <c r="F73" s="142"/>
      <c r="G73" s="13"/>
      <c r="H73" s="13"/>
      <c r="I73" s="13"/>
      <c r="J73" s="13"/>
      <c r="K73" s="13"/>
      <c r="L73" s="13"/>
    </row>
    <row r="74" spans="2:12" x14ac:dyDescent="0.2">
      <c r="B74" s="52" t="s">
        <v>63</v>
      </c>
      <c r="C74" s="66"/>
      <c r="D74" s="140"/>
      <c r="E74" s="140"/>
      <c r="F74" s="142"/>
      <c r="G74" s="13"/>
      <c r="H74" s="13"/>
      <c r="I74" s="13"/>
      <c r="J74" s="13"/>
      <c r="K74" s="13"/>
      <c r="L74" s="13"/>
    </row>
    <row r="75" spans="2:12" x14ac:dyDescent="0.2">
      <c r="B75" s="368" t="s">
        <v>196</v>
      </c>
      <c r="C75" s="368"/>
      <c r="D75" s="368"/>
      <c r="E75" s="368"/>
      <c r="F75" s="368"/>
      <c r="G75" s="13"/>
      <c r="H75" s="13"/>
      <c r="I75" s="13"/>
      <c r="J75" s="13"/>
      <c r="K75" s="13"/>
      <c r="L75" s="13"/>
    </row>
    <row r="76" spans="2:12" x14ac:dyDescent="0.2">
      <c r="G76" s="13"/>
      <c r="H76" s="13"/>
      <c r="I76" s="13"/>
      <c r="J76" s="13"/>
      <c r="K76" s="13"/>
      <c r="L76" s="13"/>
    </row>
    <row r="77" spans="2:12" x14ac:dyDescent="0.2">
      <c r="G77" s="13"/>
      <c r="H77" s="13"/>
      <c r="I77" s="13"/>
      <c r="J77" s="13"/>
      <c r="K77" s="13"/>
      <c r="L77" s="13"/>
    </row>
    <row r="78" spans="2:12" x14ac:dyDescent="0.2">
      <c r="G78" s="13"/>
      <c r="H78" s="13"/>
      <c r="I78" s="13"/>
      <c r="J78" s="13"/>
      <c r="K78" s="13"/>
      <c r="L78" s="13"/>
    </row>
    <row r="79" spans="2:12" x14ac:dyDescent="0.2">
      <c r="G79" s="13"/>
      <c r="H79" s="13"/>
      <c r="I79" s="13"/>
      <c r="J79" s="13"/>
      <c r="K79" s="13"/>
      <c r="L79" s="13"/>
    </row>
    <row r="80" spans="2:12" ht="13.5" customHeight="1" x14ac:dyDescent="0.2">
      <c r="G80" s="13"/>
      <c r="H80" s="13"/>
      <c r="I80" s="13"/>
      <c r="J80" s="13"/>
      <c r="K80" s="13"/>
      <c r="L80" s="13"/>
    </row>
    <row r="81" spans="4:12" ht="14.25" customHeight="1" x14ac:dyDescent="0.2">
      <c r="G81" s="13"/>
      <c r="H81" s="13"/>
      <c r="I81" s="13"/>
      <c r="J81" s="13"/>
      <c r="K81" s="13"/>
      <c r="L81" s="13"/>
    </row>
    <row r="82" spans="4:12" ht="13.9" customHeight="1" x14ac:dyDescent="0.2">
      <c r="G82" s="13"/>
      <c r="H82" s="13"/>
      <c r="I82" s="13"/>
      <c r="J82" s="13"/>
      <c r="K82" s="13"/>
      <c r="L82" s="13"/>
    </row>
    <row r="83" spans="4:12" x14ac:dyDescent="0.2">
      <c r="G83" s="13"/>
      <c r="H83" s="13"/>
      <c r="I83" s="13"/>
      <c r="J83" s="13"/>
      <c r="K83" s="13"/>
      <c r="L83" s="13"/>
    </row>
    <row r="84" spans="4:12" x14ac:dyDescent="0.2">
      <c r="G84" s="13"/>
      <c r="H84" s="13"/>
      <c r="I84" s="13"/>
      <c r="J84" s="13"/>
      <c r="K84" s="13"/>
      <c r="L84" s="13"/>
    </row>
    <row r="85" spans="4:12" x14ac:dyDescent="0.2">
      <c r="D85" s="16"/>
      <c r="E85" s="16"/>
      <c r="G85" s="13"/>
      <c r="H85" s="13"/>
      <c r="I85" s="13"/>
      <c r="J85" s="13"/>
      <c r="K85" s="13"/>
      <c r="L85" s="13"/>
    </row>
    <row r="86" spans="4:12" x14ac:dyDescent="0.2">
      <c r="G86" s="13"/>
      <c r="H86" s="13"/>
      <c r="I86" s="13"/>
      <c r="J86" s="13"/>
      <c r="K86" s="13"/>
      <c r="L86" s="13"/>
    </row>
    <row r="87" spans="4:12" x14ac:dyDescent="0.2">
      <c r="G87" s="13"/>
      <c r="H87" s="13"/>
      <c r="I87" s="13"/>
      <c r="J87" s="13"/>
      <c r="K87" s="13"/>
      <c r="L87" s="13"/>
    </row>
    <row r="88" spans="4:12" x14ac:dyDescent="0.2">
      <c r="G88" s="13"/>
      <c r="H88" s="13"/>
      <c r="I88" s="13"/>
      <c r="J88" s="13"/>
      <c r="K88" s="13"/>
      <c r="L88" s="13"/>
    </row>
    <row r="89" spans="4:12" x14ac:dyDescent="0.2">
      <c r="G89" s="13"/>
      <c r="H89" s="13"/>
      <c r="I89" s="13"/>
      <c r="J89" s="13"/>
      <c r="K89" s="13"/>
      <c r="L89" s="13"/>
    </row>
    <row r="90" spans="4:12" x14ac:dyDescent="0.2">
      <c r="G90" s="13"/>
      <c r="H90" s="13"/>
      <c r="I90" s="13"/>
      <c r="J90" s="13"/>
      <c r="K90" s="13"/>
      <c r="L90" s="13"/>
    </row>
    <row r="91" spans="4:12" x14ac:dyDescent="0.2">
      <c r="G91" s="13"/>
      <c r="H91" s="13"/>
      <c r="I91" s="13"/>
      <c r="J91" s="13"/>
      <c r="K91" s="13"/>
      <c r="L91" s="13"/>
    </row>
  </sheetData>
  <mergeCells count="4">
    <mergeCell ref="B75:F75"/>
    <mergeCell ref="B9:F9"/>
    <mergeCell ref="B10:F10"/>
    <mergeCell ref="B11:F11"/>
  </mergeCells>
  <phoneticPr fontId="2" type="noConversion"/>
  <printOptions horizontalCentered="1"/>
  <pageMargins left="0.78740157480314965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2018-07-23T19:28:36Z</cp:lastPrinted>
  <dcterms:created xsi:type="dcterms:W3CDTF">2005-02-18T21:21:25Z</dcterms:created>
  <dcterms:modified xsi:type="dcterms:W3CDTF">2018-07-26T19:38:37Z</dcterms:modified>
</cp:coreProperties>
</file>