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9-SEPTIEMBRE\Excel\"/>
    </mc:Choice>
  </mc:AlternateContent>
  <bookViews>
    <workbookView xWindow="0" yWindow="0" windowWidth="20490" windowHeight="6465"/>
  </bookViews>
  <sheets>
    <sheet name="Pgo.sept" sheetId="1" r:id="rId1"/>
  </sheets>
  <definedNames>
    <definedName name="_xlnm._FilterDatabase" localSheetId="0" hidden="1">Pgo.sept!$B$6:$J$6</definedName>
    <definedName name="_xlnm.Print_Area" localSheetId="0">Pgo.sept!$B$1:$J$57</definedName>
    <definedName name="_xlnm.Print_Titles" localSheetId="0">Pgo.sept!$1:$6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</calcChain>
</file>

<file path=xl/sharedStrings.xml><?xml version="1.0" encoding="utf-8"?>
<sst xmlns="http://schemas.openxmlformats.org/spreadsheetml/2006/main" count="255" uniqueCount="142">
  <si>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</si>
  <si>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</si>
  <si>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</si>
  <si>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PAGO PROVEEDORES</t>
  </si>
  <si>
    <t>AL 30 DE SEPTIEMBRE 2023</t>
  </si>
  <si>
    <t>FACTURA NCF</t>
  </si>
  <si>
    <t xml:space="preserve">FECHA FACTURA </t>
  </si>
  <si>
    <t>PROVEEDOR</t>
  </si>
  <si>
    <t>CONCEPTO</t>
  </si>
  <si>
    <t>MONTO FACTURADO</t>
  </si>
  <si>
    <t>FECHA FIN DE FACTURA</t>
  </si>
  <si>
    <t>MONTO PAGADO A LA FECHA</t>
  </si>
  <si>
    <t>MONTO PENDIENTE</t>
  </si>
  <si>
    <t>ESTADO</t>
  </si>
  <si>
    <t>B1500000120</t>
  </si>
  <si>
    <t>JOSE A. CARVAJAL RAMIREZ</t>
  </si>
  <si>
    <t>PAGO ALQUILER LOCAL</t>
  </si>
  <si>
    <t>N/A</t>
  </si>
  <si>
    <t>PAGADO</t>
  </si>
  <si>
    <t>B1500000064</t>
  </si>
  <si>
    <t>LUCAS EVANGELISTA MARTE PILAR DE MCKENZIE</t>
  </si>
  <si>
    <t xml:space="preserve">SERVICIO DE REFRIGERIO </t>
  </si>
  <si>
    <t>B1500000067</t>
  </si>
  <si>
    <t>JUAN FRANCISCO FELIZ SANCHEZ</t>
  </si>
  <si>
    <t>SERVICIO DE PUBLICIDAD</t>
  </si>
  <si>
    <t>B1500000024</t>
  </si>
  <si>
    <t>JOSE MANUEL SANTANA</t>
  </si>
  <si>
    <t>B1500000047</t>
  </si>
  <si>
    <t>JUNIOR JOSE PIMENTEL</t>
  </si>
  <si>
    <t>B1500000165</t>
  </si>
  <si>
    <t>MIGUEL ANGEL GUTIERREZ CASTILLO</t>
  </si>
  <si>
    <t>B1500003759</t>
  </si>
  <si>
    <t>MAPFRE SALUD ARS</t>
  </si>
  <si>
    <t>PAGO SEGURO MEDICO</t>
  </si>
  <si>
    <t>B1500374322</t>
  </si>
  <si>
    <t>EDENORTE</t>
  </si>
  <si>
    <t>PAGO ENERGIA ELECTRICA</t>
  </si>
  <si>
    <t>E450000018671</t>
  </si>
  <si>
    <t>COMPAÑÍA DOMINICANA DE TELEFONOS</t>
  </si>
  <si>
    <t xml:space="preserve">SERVICIO TELEFONICO </t>
  </si>
  <si>
    <t>B1500002640</t>
  </si>
  <si>
    <t>PUBLICACIONES AHORA</t>
  </si>
  <si>
    <t>RENOVACION ANUAL DE EJEMPLARES</t>
  </si>
  <si>
    <t>B1500008608</t>
  </si>
  <si>
    <t>EDITORA LISTIN DIARIO</t>
  </si>
  <si>
    <t>COLOCACION DE MEDIOS IMPRESOS</t>
  </si>
  <si>
    <t>B1500163328/33</t>
  </si>
  <si>
    <t>AGUA PLANETA AZUL</t>
  </si>
  <si>
    <t>COMPRA DE BOTELLONES DE AGUA</t>
  </si>
  <si>
    <t>B1500000628</t>
  </si>
  <si>
    <t>IDENTIFICACIONES CORPORATIVAS</t>
  </si>
  <si>
    <t>ADQUISICION DE TARJETAS DE PROXI
MIDAD</t>
  </si>
  <si>
    <t>B1500401535</t>
  </si>
  <si>
    <t>EDESUR</t>
  </si>
  <si>
    <t xml:space="preserve">SERVICIO ENERGIA ELECTRICA </t>
  </si>
  <si>
    <t>B1500004759</t>
  </si>
  <si>
    <t>COLUMBUS NETWORKS DOMINICANA</t>
  </si>
  <si>
    <t>SERVICIO DE INTERNET</t>
  </si>
  <si>
    <t>B1500001863</t>
  </si>
  <si>
    <t>MOTO FRANCIS</t>
  </si>
  <si>
    <t>REP. Y MANTENIMIENTO MOTOCICLETAS</t>
  </si>
  <si>
    <t>B1500029078</t>
  </si>
  <si>
    <t>HUMANO SEGUROS</t>
  </si>
  <si>
    <t>B1500011581</t>
  </si>
  <si>
    <t>WIND TELECOM</t>
  </si>
  <si>
    <t>PAGO SERVICIO DE INTERNET</t>
  </si>
  <si>
    <t>B1500000152</t>
  </si>
  <si>
    <t>COMESTE</t>
  </si>
  <si>
    <t>B1500000327</t>
  </si>
  <si>
    <t>REAL LAVANDERIA</t>
  </si>
  <si>
    <t>SERVICIO DE LAVANDERIA</t>
  </si>
  <si>
    <t>B1500000151</t>
  </si>
  <si>
    <t>WTV WORLD TELEVISION</t>
  </si>
  <si>
    <t>B1500000163</t>
  </si>
  <si>
    <t>DIKAPP PRODUCCIONES</t>
  </si>
  <si>
    <t>B1500000063</t>
  </si>
  <si>
    <t>ANDERSON CUADROS Y MARCOS</t>
  </si>
  <si>
    <t>PRODUCCION DE MARCOS REUSABLES</t>
  </si>
  <si>
    <t>B1500000958</t>
  </si>
  <si>
    <t>PG CONTRATISTAS</t>
  </si>
  <si>
    <t>SUMINISTRO E INST. PUERTA DE ACCESO</t>
  </si>
  <si>
    <t>B1500000148</t>
  </si>
  <si>
    <t>FAESCOMM</t>
  </si>
  <si>
    <t>B1500000313</t>
  </si>
  <si>
    <t>SALUD A TU ALCANCE</t>
  </si>
  <si>
    <t>B1500000119</t>
  </si>
  <si>
    <t>GL SPORTS EVENTS, SRL</t>
  </si>
  <si>
    <t>CONFECCION DE BANNER INSTITUCIONAL</t>
  </si>
  <si>
    <t>B1500000123</t>
  </si>
  <si>
    <t>SAVANT CONSULTORES</t>
  </si>
  <si>
    <t>PAGO RENOVACION DE LICENCIA</t>
  </si>
  <si>
    <t>B1500000054</t>
  </si>
  <si>
    <t>SGA SERVICIOS GENERALES DE ADMINISTRACION</t>
  </si>
  <si>
    <t>SERVICIOS DE DESINFECCION DE AREAS</t>
  </si>
  <si>
    <t>B1500000006</t>
  </si>
  <si>
    <t>MIOSOTIS ROSSI</t>
  </si>
  <si>
    <t>B1500000268</t>
  </si>
  <si>
    <t>NEZARCA CONSTRUCTORA</t>
  </si>
  <si>
    <t>PAGO CUBICACION NO. 3</t>
  </si>
  <si>
    <t>B1500000236</t>
  </si>
  <si>
    <t>SUPPLY DEPOT DD</t>
  </si>
  <si>
    <t>ADQ. DE MATERIALES LIMPIEZA DE COCINA</t>
  </si>
  <si>
    <t>B1500000955</t>
  </si>
  <si>
    <t>INVERSIONES SIURANA</t>
  </si>
  <si>
    <t>SERVICIO DE ALMUERZO A EMPLEADOS</t>
  </si>
  <si>
    <t>B1500000166</t>
  </si>
  <si>
    <t>FIT CON MIGUEL</t>
  </si>
  <si>
    <t>PAGO CAMPAMENTO DE VERANO</t>
  </si>
  <si>
    <t>B1500000051</t>
  </si>
  <si>
    <t>PROYECTOS ROPTEX</t>
  </si>
  <si>
    <t>ADENDA A CONTRATO CIRCUITO 
ELECT.</t>
  </si>
  <si>
    <t>B1500000823</t>
  </si>
  <si>
    <t>ENFOQUE DIGITAL</t>
  </si>
  <si>
    <t>ADQUISICON DE MEMORIAS PARA CAMARA DIGITAL</t>
  </si>
  <si>
    <t>B1500000312</t>
  </si>
  <si>
    <t>EMOBIT DIGITAL</t>
  </si>
  <si>
    <t>B1500000104</t>
  </si>
  <si>
    <t>KEMANDO NEURONAS</t>
  </si>
  <si>
    <t>B1500000026</t>
  </si>
  <si>
    <t>PLANIFICACIONES Y EVENTOS ROSEMARY</t>
  </si>
  <si>
    <t>EVO DIGITAL LEARNING FQ</t>
  </si>
  <si>
    <t>CAPACITACION EN POWER BI</t>
  </si>
  <si>
    <t>B1500000036</t>
  </si>
  <si>
    <t>BB MULTIMEDIA GROUP</t>
  </si>
  <si>
    <t>B1500000003</t>
  </si>
  <si>
    <t>TRIVIO MULTISERVICIOS</t>
  </si>
  <si>
    <t>B1500000118</t>
  </si>
  <si>
    <t>DAAMACA COMERCIAL</t>
  </si>
  <si>
    <t>B1500000001</t>
  </si>
  <si>
    <t>JECOMM, SRL</t>
  </si>
  <si>
    <t>B1500000221</t>
  </si>
  <si>
    <t>CONDOMINIO PLAZA PALERMO</t>
  </si>
  <si>
    <t>PAGO MANTENIMIENTO</t>
  </si>
  <si>
    <t>B1500002580</t>
  </si>
  <si>
    <t>INSTITUTO CULTURAL DOMINICO AMER.</t>
  </si>
  <si>
    <t>SERVICIO DE CAPACITACION EMP.</t>
  </si>
  <si>
    <t>B1500009305</t>
  </si>
  <si>
    <t>SEGURO NACIONAL DE SALUD</t>
  </si>
  <si>
    <t>B1500002445</t>
  </si>
  <si>
    <t>OF. GUBERNAMENTAL DE TEC. DE LA INFORMACION</t>
  </si>
  <si>
    <t>ALQUILER ESPACIO PUNTO GOB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</si>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</sst>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39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wrapText="1"/>
    </xf>
    <xf numFmtId="0" fontId="4" fillId="2" borderId="0" xfId="2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 wrapText="1"/>
    </xf>
    <xf numFmtId="14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/>
    </xf>
    <xf numFmtId="4" fontId="3" fillId="0" borderId="2" xfId="2" applyNumberFormat="1" applyFont="1" applyFill="1" applyBorder="1" applyAlignment="1">
      <alignment horizontal="right" vertical="center" wrapText="1"/>
    </xf>
    <xf numFmtId="4" fontId="5" fillId="0" borderId="2" xfId="4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right" vertical="center"/>
    </xf>
    <xf numFmtId="0" fontId="3" fillId="0" borderId="2" xfId="4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vertical="center" wrapText="1"/>
    </xf>
    <xf numFmtId="14" fontId="3" fillId="2" borderId="3" xfId="2" applyNumberFormat="1" applyFont="1" applyFill="1" applyBorder="1" applyAlignment="1">
      <alignment horizontal="center" vertical="center" wrapText="1"/>
    </xf>
    <xf numFmtId="4" fontId="5" fillId="0" borderId="2" xfId="4" applyNumberFormat="1" applyFont="1" applyBorder="1" applyAlignment="1">
      <alignment horizontal="center" vertical="center"/>
    </xf>
    <xf numFmtId="0" fontId="3" fillId="0" borderId="2" xfId="5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14" fontId="3" fillId="2" borderId="2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horizontal="right" vertical="center" wrapText="1"/>
    </xf>
    <xf numFmtId="43" fontId="3" fillId="0" borderId="2" xfId="3" applyFont="1" applyFill="1" applyBorder="1" applyAlignment="1">
      <alignment vertical="center"/>
    </xf>
    <xf numFmtId="165" fontId="4" fillId="0" borderId="2" xfId="2" applyNumberFormat="1" applyFont="1" applyFill="1" applyBorder="1" applyAlignment="1">
      <alignment vertical="center"/>
    </xf>
    <xf numFmtId="0" fontId="3" fillId="0" borderId="2" xfId="2" applyFont="1" applyFill="1" applyBorder="1" applyAlignment="1">
      <alignment horizontal="right" vertical="center"/>
    </xf>
    <xf numFmtId="0" fontId="3" fillId="0" borderId="2" xfId="4" applyFont="1" applyBorder="1" applyAlignment="1">
      <alignment horizont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 wrapText="1"/>
    </xf>
    <xf numFmtId="43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</cellXfs>
  <cellStyles count="6">
    <cellStyle name="Millares" xfId="1" builtinId="3"/>
    <cellStyle name="Millares 3" xfId="3"/>
    <cellStyle name="Normal" xfId="0" builtinId="0"/>
    <cellStyle name="Normal 2" xfId="5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57"/>
  <sheetViews>
    <sheetView tabSelected="1" topLeftCell="B1" zoomScale="90" zoomScaleNormal="90" workbookViewId="0">
      <selection activeCell="I8" sqref="I8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58.140625" style="1" customWidth="1"/>
    <col min="5" max="5" width="56.85546875" style="1" bestFit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15" width="11.42578125" style="1" customWidth="1"/>
    <col min="16" max="229" width="11.42578125" style="35" customWidth="1"/>
    <col min="230" max="16384" width="9.140625" style="35"/>
  </cols>
  <sheetData>
    <row r="1" spans="1:15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1"/>
      <c r="L1" s="1"/>
      <c r="M1" s="1"/>
      <c r="N1" s="1"/>
      <c r="O1" s="1"/>
    </row>
    <row r="2" spans="1:15" s="4" customFormat="1" ht="15.75" x14ac:dyDescent="0.25">
      <c r="A2" s="1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1"/>
      <c r="L2" s="1"/>
      <c r="M2" s="1"/>
      <c r="N2" s="1"/>
      <c r="O2" s="1"/>
    </row>
    <row r="3" spans="1:15" s="4" customFormat="1" ht="15.75" x14ac:dyDescent="0.25">
      <c r="A3" s="1"/>
      <c r="B3" s="36" t="s">
        <v>2</v>
      </c>
      <c r="C3" s="36"/>
      <c r="D3" s="36"/>
      <c r="E3" s="36"/>
      <c r="F3" s="36"/>
      <c r="G3" s="36"/>
      <c r="H3" s="36"/>
      <c r="I3" s="36"/>
      <c r="J3" s="36"/>
      <c r="K3" s="1"/>
      <c r="L3" s="1"/>
      <c r="M3" s="1"/>
      <c r="N3" s="1"/>
      <c r="O3" s="1"/>
    </row>
    <row r="4" spans="1:15" s="4" customFormat="1" ht="15.75" x14ac:dyDescent="0.25">
      <c r="A4" s="1"/>
      <c r="B4" s="36" t="s">
        <v>3</v>
      </c>
      <c r="C4" s="36"/>
      <c r="D4" s="36"/>
      <c r="E4" s="36"/>
      <c r="F4" s="36"/>
      <c r="G4" s="36"/>
      <c r="H4" s="36"/>
      <c r="I4" s="36"/>
      <c r="J4" s="36"/>
      <c r="K4" s="1"/>
      <c r="L4" s="1"/>
      <c r="M4" s="1"/>
      <c r="N4" s="1"/>
      <c r="O4" s="1"/>
    </row>
    <row r="5" spans="1:15" s="4" customFormat="1" ht="15.75" x14ac:dyDescent="0.25">
      <c r="A5" s="1"/>
      <c r="B5" s="37" t="s">
        <v>4</v>
      </c>
      <c r="C5" s="37"/>
      <c r="D5" s="37"/>
      <c r="E5" s="37"/>
      <c r="F5" s="37"/>
      <c r="G5" s="37"/>
      <c r="H5" s="37"/>
      <c r="I5" s="37"/>
      <c r="J5" s="37"/>
      <c r="K5" s="1"/>
      <c r="L5" s="1"/>
      <c r="M5" s="1"/>
      <c r="N5" s="1"/>
      <c r="O5" s="1"/>
    </row>
    <row r="6" spans="1:15" s="9" customFormat="1" ht="59.25" customHeight="1" x14ac:dyDescent="0.25">
      <c r="A6" s="5"/>
      <c r="B6" s="6" t="s">
        <v>5</v>
      </c>
      <c r="C6" s="6" t="s">
        <v>6</v>
      </c>
      <c r="D6" s="7" t="s">
        <v>7</v>
      </c>
      <c r="E6" s="7" t="s">
        <v>8</v>
      </c>
      <c r="F6" s="6" t="s">
        <v>9</v>
      </c>
      <c r="G6" s="8" t="s">
        <v>10</v>
      </c>
      <c r="H6" s="8" t="s">
        <v>11</v>
      </c>
      <c r="I6" s="8" t="s">
        <v>12</v>
      </c>
      <c r="J6" s="6" t="s">
        <v>13</v>
      </c>
      <c r="K6" s="5"/>
      <c r="L6" s="5"/>
      <c r="M6" s="5"/>
      <c r="N6" s="5"/>
      <c r="O6" s="5"/>
    </row>
    <row r="7" spans="1:15" s="5" customFormat="1" ht="15.75" x14ac:dyDescent="0.2">
      <c r="B7" s="10" t="s">
        <v>14</v>
      </c>
      <c r="C7" s="11">
        <v>45156</v>
      </c>
      <c r="D7" s="12" t="s">
        <v>15</v>
      </c>
      <c r="E7" s="13" t="s">
        <v>16</v>
      </c>
      <c r="F7" s="14">
        <v>97200</v>
      </c>
      <c r="G7" s="15" t="s">
        <v>17</v>
      </c>
      <c r="H7" s="14">
        <v>97200</v>
      </c>
      <c r="I7" s="16">
        <v>0</v>
      </c>
      <c r="J7" s="17" t="s">
        <v>18</v>
      </c>
    </row>
    <row r="8" spans="1:15" s="5" customFormat="1" ht="15.75" x14ac:dyDescent="0.2">
      <c r="B8" s="18" t="s">
        <v>19</v>
      </c>
      <c r="C8" s="19">
        <v>45162</v>
      </c>
      <c r="D8" s="12" t="s">
        <v>20</v>
      </c>
      <c r="E8" s="13" t="s">
        <v>21</v>
      </c>
      <c r="F8" s="14">
        <v>177625.45</v>
      </c>
      <c r="G8" s="20" t="s">
        <v>17</v>
      </c>
      <c r="H8" s="14">
        <v>177625.45</v>
      </c>
      <c r="I8" s="16">
        <v>0</v>
      </c>
      <c r="J8" s="17" t="s">
        <v>18</v>
      </c>
    </row>
    <row r="9" spans="1:15" s="5" customFormat="1" ht="15.75" x14ac:dyDescent="0.2">
      <c r="B9" s="10" t="s">
        <v>22</v>
      </c>
      <c r="C9" s="11">
        <v>45162</v>
      </c>
      <c r="D9" s="12" t="s">
        <v>23</v>
      </c>
      <c r="E9" s="13" t="s">
        <v>24</v>
      </c>
      <c r="F9" s="14">
        <v>45000</v>
      </c>
      <c r="G9" s="20" t="s">
        <v>17</v>
      </c>
      <c r="H9" s="14">
        <v>45000</v>
      </c>
      <c r="I9" s="16">
        <v>0</v>
      </c>
      <c r="J9" s="17" t="s">
        <v>18</v>
      </c>
    </row>
    <row r="10" spans="1:15" s="5" customFormat="1" ht="15.75" x14ac:dyDescent="0.2">
      <c r="B10" s="18" t="s">
        <v>25</v>
      </c>
      <c r="C10" s="19">
        <v>45169</v>
      </c>
      <c r="D10" s="12" t="s">
        <v>26</v>
      </c>
      <c r="E10" s="13" t="s">
        <v>24</v>
      </c>
      <c r="F10" s="14">
        <v>117000</v>
      </c>
      <c r="G10" s="20" t="s">
        <v>17</v>
      </c>
      <c r="H10" s="14">
        <v>117000</v>
      </c>
      <c r="I10" s="16">
        <v>0</v>
      </c>
      <c r="J10" s="17" t="s">
        <v>18</v>
      </c>
    </row>
    <row r="11" spans="1:15" s="5" customFormat="1" ht="15.75" x14ac:dyDescent="0.2">
      <c r="B11" s="18" t="s">
        <v>27</v>
      </c>
      <c r="C11" s="19">
        <v>45162</v>
      </c>
      <c r="D11" s="12" t="s">
        <v>28</v>
      </c>
      <c r="E11" s="13" t="s">
        <v>24</v>
      </c>
      <c r="F11" s="14">
        <v>117000</v>
      </c>
      <c r="G11" s="20" t="s">
        <v>17</v>
      </c>
      <c r="H11" s="14">
        <v>117000</v>
      </c>
      <c r="I11" s="16">
        <v>0</v>
      </c>
      <c r="J11" s="17" t="s">
        <v>18</v>
      </c>
    </row>
    <row r="12" spans="1:15" s="5" customFormat="1" ht="15.75" x14ac:dyDescent="0.2">
      <c r="B12" s="10" t="s">
        <v>29</v>
      </c>
      <c r="C12" s="11">
        <v>45162</v>
      </c>
      <c r="D12" s="12" t="s">
        <v>30</v>
      </c>
      <c r="E12" s="13" t="s">
        <v>24</v>
      </c>
      <c r="F12" s="14">
        <v>288000</v>
      </c>
      <c r="G12" s="15" t="s">
        <v>17</v>
      </c>
      <c r="H12" s="14">
        <v>288000</v>
      </c>
      <c r="I12" s="16">
        <v>0</v>
      </c>
      <c r="J12" s="17" t="s">
        <v>18</v>
      </c>
    </row>
    <row r="13" spans="1:15" s="5" customFormat="1" ht="15.75" x14ac:dyDescent="0.2">
      <c r="B13" s="10" t="s">
        <v>31</v>
      </c>
      <c r="C13" s="11">
        <v>45169</v>
      </c>
      <c r="D13" s="12" t="s">
        <v>32</v>
      </c>
      <c r="E13" s="13" t="s">
        <v>33</v>
      </c>
      <c r="F13" s="14">
        <v>694320.3</v>
      </c>
      <c r="G13" s="15" t="s">
        <v>17</v>
      </c>
      <c r="H13" s="14">
        <v>694320.3</v>
      </c>
      <c r="I13" s="16">
        <v>0</v>
      </c>
      <c r="J13" s="17" t="s">
        <v>18</v>
      </c>
    </row>
    <row r="14" spans="1:15" s="5" customFormat="1" ht="15.75" x14ac:dyDescent="0.2">
      <c r="B14" s="10" t="s">
        <v>34</v>
      </c>
      <c r="C14" s="11">
        <v>45156</v>
      </c>
      <c r="D14" s="12" t="s">
        <v>35</v>
      </c>
      <c r="E14" s="13" t="s">
        <v>36</v>
      </c>
      <c r="F14" s="14">
        <v>108609.67</v>
      </c>
      <c r="G14" s="20" t="s">
        <v>17</v>
      </c>
      <c r="H14" s="14">
        <v>108609.67</v>
      </c>
      <c r="I14" s="16">
        <v>0</v>
      </c>
      <c r="J14" s="17" t="s">
        <v>18</v>
      </c>
    </row>
    <row r="15" spans="1:15" s="5" customFormat="1" ht="15.75" x14ac:dyDescent="0.2">
      <c r="B15" s="10" t="s">
        <v>37</v>
      </c>
      <c r="C15" s="11">
        <v>45166</v>
      </c>
      <c r="D15" s="12" t="s">
        <v>38</v>
      </c>
      <c r="E15" s="13" t="s">
        <v>39</v>
      </c>
      <c r="F15" s="14">
        <v>243003.84</v>
      </c>
      <c r="G15" s="15" t="s">
        <v>17</v>
      </c>
      <c r="H15" s="14">
        <v>243003.84</v>
      </c>
      <c r="I15" s="16">
        <v>0</v>
      </c>
      <c r="J15" s="17" t="s">
        <v>18</v>
      </c>
    </row>
    <row r="16" spans="1:15" s="5" customFormat="1" ht="15.75" x14ac:dyDescent="0.2">
      <c r="B16" s="10" t="s">
        <v>40</v>
      </c>
      <c r="C16" s="11">
        <v>44631</v>
      </c>
      <c r="D16" s="12" t="s">
        <v>41</v>
      </c>
      <c r="E16" s="13" t="s">
        <v>42</v>
      </c>
      <c r="F16" s="14">
        <v>473.75</v>
      </c>
      <c r="G16" s="15" t="s">
        <v>17</v>
      </c>
      <c r="H16" s="14">
        <v>473.75</v>
      </c>
      <c r="I16" s="16">
        <v>0</v>
      </c>
      <c r="J16" s="17" t="s">
        <v>18</v>
      </c>
    </row>
    <row r="17" spans="2:10" s="5" customFormat="1" ht="15.75" x14ac:dyDescent="0.2">
      <c r="B17" s="10" t="s">
        <v>43</v>
      </c>
      <c r="C17" s="11">
        <v>45156</v>
      </c>
      <c r="D17" s="12" t="s">
        <v>44</v>
      </c>
      <c r="E17" s="13" t="s">
        <v>45</v>
      </c>
      <c r="F17" s="14">
        <v>55152.31</v>
      </c>
      <c r="G17" s="20" t="s">
        <v>17</v>
      </c>
      <c r="H17" s="14">
        <v>55152.31</v>
      </c>
      <c r="I17" s="16">
        <v>0</v>
      </c>
      <c r="J17" s="17" t="s">
        <v>18</v>
      </c>
    </row>
    <row r="18" spans="2:10" s="5" customFormat="1" ht="15.75" x14ac:dyDescent="0.2">
      <c r="B18" s="10" t="s">
        <v>46</v>
      </c>
      <c r="C18" s="11">
        <v>45169</v>
      </c>
      <c r="D18" s="12" t="s">
        <v>47</v>
      </c>
      <c r="E18" s="13" t="s">
        <v>48</v>
      </c>
      <c r="F18" s="14">
        <v>15161.99</v>
      </c>
      <c r="G18" s="15" t="s">
        <v>17</v>
      </c>
      <c r="H18" s="14">
        <v>15161.99</v>
      </c>
      <c r="I18" s="16">
        <v>0</v>
      </c>
      <c r="J18" s="17" t="s">
        <v>18</v>
      </c>
    </row>
    <row r="19" spans="2:10" s="5" customFormat="1" ht="15.75" x14ac:dyDescent="0.2">
      <c r="B19" s="10" t="s">
        <v>49</v>
      </c>
      <c r="C19" s="11">
        <v>45169</v>
      </c>
      <c r="D19" s="12" t="s">
        <v>50</v>
      </c>
      <c r="E19" s="13" t="s">
        <v>51</v>
      </c>
      <c r="F19" s="14">
        <v>29380</v>
      </c>
      <c r="G19" s="15" t="s">
        <v>17</v>
      </c>
      <c r="H19" s="14">
        <v>29380</v>
      </c>
      <c r="I19" s="16">
        <v>0</v>
      </c>
      <c r="J19" s="17" t="s">
        <v>18</v>
      </c>
    </row>
    <row r="20" spans="2:10" s="5" customFormat="1" ht="15.75" x14ac:dyDescent="0.2">
      <c r="B20" s="18" t="s">
        <v>52</v>
      </c>
      <c r="C20" s="19">
        <v>45169</v>
      </c>
      <c r="D20" s="12" t="s">
        <v>53</v>
      </c>
      <c r="E20" s="21" t="s">
        <v>54</v>
      </c>
      <c r="F20" s="14">
        <v>454758.74</v>
      </c>
      <c r="G20" s="15" t="s">
        <v>17</v>
      </c>
      <c r="H20" s="14">
        <v>454758.74</v>
      </c>
      <c r="I20" s="16">
        <v>0</v>
      </c>
      <c r="J20" s="17" t="s">
        <v>18</v>
      </c>
    </row>
    <row r="21" spans="2:10" s="5" customFormat="1" ht="15.75" x14ac:dyDescent="0.2">
      <c r="B21" s="10" t="s">
        <v>55</v>
      </c>
      <c r="C21" s="11">
        <v>45169</v>
      </c>
      <c r="D21" s="12" t="s">
        <v>56</v>
      </c>
      <c r="E21" s="13" t="s">
        <v>57</v>
      </c>
      <c r="F21" s="14">
        <v>168499.48</v>
      </c>
      <c r="G21" s="15" t="s">
        <v>17</v>
      </c>
      <c r="H21" s="14">
        <v>168499.48</v>
      </c>
      <c r="I21" s="16">
        <v>0</v>
      </c>
      <c r="J21" s="17" t="s">
        <v>18</v>
      </c>
    </row>
    <row r="22" spans="2:10" s="5" customFormat="1" ht="15.75" x14ac:dyDescent="0.2">
      <c r="B22" s="10" t="s">
        <v>58</v>
      </c>
      <c r="C22" s="11">
        <v>45169</v>
      </c>
      <c r="D22" s="12" t="s">
        <v>59</v>
      </c>
      <c r="E22" s="12" t="s">
        <v>60</v>
      </c>
      <c r="F22" s="14">
        <v>15978.6</v>
      </c>
      <c r="G22" s="20" t="s">
        <v>17</v>
      </c>
      <c r="H22" s="14">
        <v>15978.6</v>
      </c>
      <c r="I22" s="16">
        <v>0</v>
      </c>
      <c r="J22" s="17" t="s">
        <v>18</v>
      </c>
    </row>
    <row r="23" spans="2:10" s="5" customFormat="1" ht="15.75" x14ac:dyDescent="0.2">
      <c r="B23" s="10" t="s">
        <v>61</v>
      </c>
      <c r="C23" s="11">
        <v>45169</v>
      </c>
      <c r="D23" s="12" t="s">
        <v>62</v>
      </c>
      <c r="E23" s="13" t="s">
        <v>33</v>
      </c>
      <c r="F23" s="14">
        <v>190298.72</v>
      </c>
      <c r="G23" s="20" t="s">
        <v>17</v>
      </c>
      <c r="H23" s="14">
        <v>190298.72</v>
      </c>
      <c r="I23" s="16">
        <v>0</v>
      </c>
      <c r="J23" s="17" t="s">
        <v>18</v>
      </c>
    </row>
    <row r="24" spans="2:10" s="5" customFormat="1" ht="15.75" x14ac:dyDescent="0.2">
      <c r="B24" s="10" t="s">
        <v>63</v>
      </c>
      <c r="C24" s="11">
        <v>45164</v>
      </c>
      <c r="D24" s="12" t="s">
        <v>64</v>
      </c>
      <c r="E24" s="13" t="s">
        <v>65</v>
      </c>
      <c r="F24" s="14">
        <v>83945.87</v>
      </c>
      <c r="G24" s="20" t="s">
        <v>17</v>
      </c>
      <c r="H24" s="14">
        <v>83945.87</v>
      </c>
      <c r="I24" s="16">
        <v>0</v>
      </c>
      <c r="J24" s="17" t="s">
        <v>18</v>
      </c>
    </row>
    <row r="25" spans="2:10" s="5" customFormat="1" ht="15.75" x14ac:dyDescent="0.2">
      <c r="B25" s="10" t="s">
        <v>66</v>
      </c>
      <c r="C25" s="11">
        <v>45152</v>
      </c>
      <c r="D25" s="12" t="s">
        <v>67</v>
      </c>
      <c r="E25" s="22" t="s">
        <v>24</v>
      </c>
      <c r="F25" s="14">
        <v>226000</v>
      </c>
      <c r="G25" s="15" t="s">
        <v>17</v>
      </c>
      <c r="H25" s="14">
        <v>226000</v>
      </c>
      <c r="I25" s="16">
        <v>0</v>
      </c>
      <c r="J25" s="17" t="s">
        <v>18</v>
      </c>
    </row>
    <row r="26" spans="2:10" s="5" customFormat="1" ht="15.75" x14ac:dyDescent="0.2">
      <c r="B26" s="10" t="s">
        <v>68</v>
      </c>
      <c r="C26" s="11">
        <v>45169</v>
      </c>
      <c r="D26" s="12" t="s">
        <v>69</v>
      </c>
      <c r="E26" s="12" t="s">
        <v>70</v>
      </c>
      <c r="F26" s="14">
        <v>66039.5</v>
      </c>
      <c r="G26" s="15" t="s">
        <v>17</v>
      </c>
      <c r="H26" s="14">
        <v>66039.5</v>
      </c>
      <c r="I26" s="16">
        <v>0</v>
      </c>
      <c r="J26" s="17" t="s">
        <v>18</v>
      </c>
    </row>
    <row r="27" spans="2:10" s="5" customFormat="1" ht="15.75" x14ac:dyDescent="0.2">
      <c r="B27" s="18" t="s">
        <v>71</v>
      </c>
      <c r="C27" s="23">
        <v>44497</v>
      </c>
      <c r="D27" s="12" t="s">
        <v>72</v>
      </c>
      <c r="E27" s="22" t="s">
        <v>24</v>
      </c>
      <c r="F27" s="14">
        <v>59553.22</v>
      </c>
      <c r="G27" s="20" t="s">
        <v>17</v>
      </c>
      <c r="H27" s="14">
        <v>59553.22</v>
      </c>
      <c r="I27" s="16">
        <v>0</v>
      </c>
      <c r="J27" s="17" t="s">
        <v>18</v>
      </c>
    </row>
    <row r="28" spans="2:10" s="5" customFormat="1" ht="15.75" x14ac:dyDescent="0.2">
      <c r="B28" s="10" t="s">
        <v>73</v>
      </c>
      <c r="C28" s="11">
        <v>45159</v>
      </c>
      <c r="D28" s="12" t="s">
        <v>74</v>
      </c>
      <c r="E28" s="22" t="s">
        <v>24</v>
      </c>
      <c r="F28" s="14">
        <v>90400</v>
      </c>
      <c r="G28" s="15" t="s">
        <v>17</v>
      </c>
      <c r="H28" s="14">
        <v>90400</v>
      </c>
      <c r="I28" s="16">
        <v>0</v>
      </c>
      <c r="J28" s="17" t="s">
        <v>18</v>
      </c>
    </row>
    <row r="29" spans="2:10" s="5" customFormat="1" ht="15.75" x14ac:dyDescent="0.2">
      <c r="B29" s="10" t="s">
        <v>75</v>
      </c>
      <c r="C29" s="11">
        <v>45162</v>
      </c>
      <c r="D29" s="12" t="s">
        <v>76</v>
      </c>
      <c r="E29" s="13" t="s">
        <v>77</v>
      </c>
      <c r="F29" s="14">
        <v>38305.599999999999</v>
      </c>
      <c r="G29" s="15" t="s">
        <v>17</v>
      </c>
      <c r="H29" s="14">
        <v>38305.599999999999</v>
      </c>
      <c r="I29" s="16">
        <v>0</v>
      </c>
      <c r="J29" s="17" t="s">
        <v>18</v>
      </c>
    </row>
    <row r="30" spans="2:10" s="5" customFormat="1" ht="15.75" x14ac:dyDescent="0.2">
      <c r="B30" s="10" t="s">
        <v>78</v>
      </c>
      <c r="C30" s="11">
        <v>45169</v>
      </c>
      <c r="D30" s="12" t="s">
        <v>79</v>
      </c>
      <c r="E30" s="12" t="s">
        <v>80</v>
      </c>
      <c r="F30" s="14">
        <v>298836.12</v>
      </c>
      <c r="G30" s="20" t="s">
        <v>17</v>
      </c>
      <c r="H30" s="14">
        <v>298836.12</v>
      </c>
      <c r="I30" s="16">
        <v>0</v>
      </c>
      <c r="J30" s="17" t="s">
        <v>18</v>
      </c>
    </row>
    <row r="31" spans="2:10" s="5" customFormat="1" ht="15.75" x14ac:dyDescent="0.2">
      <c r="B31" s="10" t="s">
        <v>81</v>
      </c>
      <c r="C31" s="11">
        <v>45159</v>
      </c>
      <c r="D31" s="12" t="s">
        <v>82</v>
      </c>
      <c r="E31" s="13" t="s">
        <v>24</v>
      </c>
      <c r="F31" s="14">
        <v>169500</v>
      </c>
      <c r="G31" s="15" t="s">
        <v>17</v>
      </c>
      <c r="H31" s="14">
        <v>169500</v>
      </c>
      <c r="I31" s="16">
        <v>0</v>
      </c>
      <c r="J31" s="17" t="s">
        <v>18</v>
      </c>
    </row>
    <row r="32" spans="2:10" s="5" customFormat="1" ht="15.75" x14ac:dyDescent="0.2">
      <c r="B32" s="10" t="s">
        <v>83</v>
      </c>
      <c r="C32" s="11">
        <v>45159</v>
      </c>
      <c r="D32" s="12" t="s">
        <v>84</v>
      </c>
      <c r="E32" s="13" t="s">
        <v>24</v>
      </c>
      <c r="F32" s="14">
        <v>113000</v>
      </c>
      <c r="G32" s="15" t="s">
        <v>17</v>
      </c>
      <c r="H32" s="14">
        <v>113000</v>
      </c>
      <c r="I32" s="16">
        <v>0</v>
      </c>
      <c r="J32" s="17" t="s">
        <v>18</v>
      </c>
    </row>
    <row r="33" spans="2:10" s="5" customFormat="1" ht="15.75" x14ac:dyDescent="0.2">
      <c r="B33" s="10" t="s">
        <v>85</v>
      </c>
      <c r="C33" s="11">
        <v>45156</v>
      </c>
      <c r="D33" s="12" t="s">
        <v>86</v>
      </c>
      <c r="E33" s="13" t="s">
        <v>87</v>
      </c>
      <c r="F33" s="14">
        <v>11710</v>
      </c>
      <c r="G33" s="15" t="s">
        <v>17</v>
      </c>
      <c r="H33" s="14">
        <v>11710</v>
      </c>
      <c r="I33" s="16">
        <v>0</v>
      </c>
      <c r="J33" s="17" t="s">
        <v>18</v>
      </c>
    </row>
    <row r="34" spans="2:10" s="5" customFormat="1" ht="15.75" x14ac:dyDescent="0.2">
      <c r="B34" s="10" t="s">
        <v>88</v>
      </c>
      <c r="C34" s="11">
        <v>45169</v>
      </c>
      <c r="D34" s="12" t="s">
        <v>89</v>
      </c>
      <c r="E34" s="13" t="s">
        <v>90</v>
      </c>
      <c r="F34" s="14">
        <v>783750</v>
      </c>
      <c r="G34" s="20" t="s">
        <v>17</v>
      </c>
      <c r="H34" s="14">
        <v>783750</v>
      </c>
      <c r="I34" s="16">
        <v>0</v>
      </c>
      <c r="J34" s="17" t="s">
        <v>18</v>
      </c>
    </row>
    <row r="35" spans="2:10" s="5" customFormat="1" ht="15.75" x14ac:dyDescent="0.2">
      <c r="B35" s="10" t="s">
        <v>91</v>
      </c>
      <c r="C35" s="11">
        <v>45156</v>
      </c>
      <c r="D35" s="12" t="s">
        <v>92</v>
      </c>
      <c r="E35" s="13" t="s">
        <v>93</v>
      </c>
      <c r="F35" s="14">
        <v>264805.40000000002</v>
      </c>
      <c r="G35" s="15" t="s">
        <v>17</v>
      </c>
      <c r="H35" s="14">
        <v>264805.40000000002</v>
      </c>
      <c r="I35" s="16">
        <v>0</v>
      </c>
      <c r="J35" s="17" t="s">
        <v>18</v>
      </c>
    </row>
    <row r="36" spans="2:10" s="5" customFormat="1" ht="15.75" x14ac:dyDescent="0.2">
      <c r="B36" s="10" t="s">
        <v>94</v>
      </c>
      <c r="C36" s="11">
        <v>45169</v>
      </c>
      <c r="D36" s="12" t="s">
        <v>95</v>
      </c>
      <c r="E36" s="22" t="s">
        <v>24</v>
      </c>
      <c r="F36" s="14">
        <v>271200</v>
      </c>
      <c r="G36" s="15" t="s">
        <v>17</v>
      </c>
      <c r="H36" s="14">
        <v>271200</v>
      </c>
      <c r="I36" s="16">
        <v>0</v>
      </c>
      <c r="J36" s="17" t="s">
        <v>18</v>
      </c>
    </row>
    <row r="37" spans="2:10" s="5" customFormat="1" ht="15.75" x14ac:dyDescent="0.2">
      <c r="B37" s="10" t="s">
        <v>96</v>
      </c>
      <c r="C37" s="11">
        <v>45103</v>
      </c>
      <c r="D37" s="12" t="s">
        <v>97</v>
      </c>
      <c r="E37" s="13" t="s">
        <v>98</v>
      </c>
      <c r="F37" s="14">
        <v>377193.1</v>
      </c>
      <c r="G37" s="20" t="s">
        <v>17</v>
      </c>
      <c r="H37" s="14">
        <v>377193.1</v>
      </c>
      <c r="I37" s="16">
        <v>0</v>
      </c>
      <c r="J37" s="17" t="s">
        <v>18</v>
      </c>
    </row>
    <row r="38" spans="2:10" s="5" customFormat="1" ht="15.75" x14ac:dyDescent="0.2">
      <c r="B38" s="10" t="s">
        <v>99</v>
      </c>
      <c r="C38" s="11">
        <v>45162</v>
      </c>
      <c r="D38" s="12" t="s">
        <v>100</v>
      </c>
      <c r="E38" s="12" t="s">
        <v>101</v>
      </c>
      <c r="F38" s="14">
        <v>210110.8</v>
      </c>
      <c r="G38" s="20" t="s">
        <v>17</v>
      </c>
      <c r="H38" s="14">
        <v>210110.8</v>
      </c>
      <c r="I38" s="16">
        <v>0</v>
      </c>
      <c r="J38" s="17" t="s">
        <v>18</v>
      </c>
    </row>
    <row r="39" spans="2:10" s="5" customFormat="1" ht="15.75" x14ac:dyDescent="0.2">
      <c r="B39" s="10" t="s">
        <v>102</v>
      </c>
      <c r="C39" s="11">
        <v>45169</v>
      </c>
      <c r="D39" s="12" t="s">
        <v>103</v>
      </c>
      <c r="E39" s="13" t="s">
        <v>104</v>
      </c>
      <c r="F39" s="14">
        <v>1865026.9</v>
      </c>
      <c r="G39" s="20" t="s">
        <v>17</v>
      </c>
      <c r="H39" s="14">
        <v>1865026.9</v>
      </c>
      <c r="I39" s="16">
        <v>0</v>
      </c>
      <c r="J39" s="17" t="s">
        <v>18</v>
      </c>
    </row>
    <row r="40" spans="2:10" s="5" customFormat="1" ht="15.75" x14ac:dyDescent="0.2">
      <c r="B40" s="10" t="s">
        <v>105</v>
      </c>
      <c r="C40" s="11">
        <v>45169</v>
      </c>
      <c r="D40" s="12" t="s">
        <v>106</v>
      </c>
      <c r="E40" s="13" t="s">
        <v>107</v>
      </c>
      <c r="F40" s="14">
        <v>617500</v>
      </c>
      <c r="G40" s="15" t="s">
        <v>17</v>
      </c>
      <c r="H40" s="14">
        <v>617500</v>
      </c>
      <c r="I40" s="16">
        <v>0</v>
      </c>
      <c r="J40" s="17" t="s">
        <v>18</v>
      </c>
    </row>
    <row r="41" spans="2:10" s="5" customFormat="1" ht="15.75" x14ac:dyDescent="0.2">
      <c r="B41" s="10" t="s">
        <v>108</v>
      </c>
      <c r="C41" s="11">
        <v>45162</v>
      </c>
      <c r="D41" s="12" t="s">
        <v>109</v>
      </c>
      <c r="E41" s="13" t="s">
        <v>110</v>
      </c>
      <c r="F41" s="14">
        <v>607663.29</v>
      </c>
      <c r="G41" s="15" t="s">
        <v>17</v>
      </c>
      <c r="H41" s="14">
        <v>607663.29</v>
      </c>
      <c r="I41" s="16">
        <v>0</v>
      </c>
      <c r="J41" s="17" t="s">
        <v>18</v>
      </c>
    </row>
    <row r="42" spans="2:10" s="5" customFormat="1" ht="15.75" x14ac:dyDescent="0.2">
      <c r="B42" s="10" t="s">
        <v>111</v>
      </c>
      <c r="C42" s="11">
        <v>45162</v>
      </c>
      <c r="D42" s="12" t="s">
        <v>112</v>
      </c>
      <c r="E42" s="13" t="s">
        <v>113</v>
      </c>
      <c r="F42" s="14">
        <v>14536.79</v>
      </c>
      <c r="G42" s="20" t="s">
        <v>17</v>
      </c>
      <c r="H42" s="14">
        <v>14536.79</v>
      </c>
      <c r="I42" s="16">
        <v>0</v>
      </c>
      <c r="J42" s="17" t="s">
        <v>18</v>
      </c>
    </row>
    <row r="43" spans="2:10" s="5" customFormat="1" ht="15.75" x14ac:dyDescent="0.2">
      <c r="B43" s="10" t="s">
        <v>114</v>
      </c>
      <c r="C43" s="11">
        <v>45159</v>
      </c>
      <c r="D43" s="12" t="s">
        <v>115</v>
      </c>
      <c r="E43" s="13" t="s">
        <v>24</v>
      </c>
      <c r="F43" s="14">
        <v>113000</v>
      </c>
      <c r="G43" s="15" t="s">
        <v>17</v>
      </c>
      <c r="H43" s="14">
        <v>113000</v>
      </c>
      <c r="I43" s="16">
        <v>0</v>
      </c>
      <c r="J43" s="17" t="s">
        <v>18</v>
      </c>
    </row>
    <row r="44" spans="2:10" s="5" customFormat="1" ht="15.75" x14ac:dyDescent="0.2">
      <c r="B44" s="10" t="s">
        <v>116</v>
      </c>
      <c r="C44" s="11">
        <v>45169</v>
      </c>
      <c r="D44" s="12" t="s">
        <v>117</v>
      </c>
      <c r="E44" s="13" t="s">
        <v>24</v>
      </c>
      <c r="F44" s="14">
        <v>113000</v>
      </c>
      <c r="G44" s="15" t="s">
        <v>17</v>
      </c>
      <c r="H44" s="14">
        <v>113000</v>
      </c>
      <c r="I44" s="16">
        <v>0</v>
      </c>
      <c r="J44" s="17" t="s">
        <v>18</v>
      </c>
    </row>
    <row r="45" spans="2:10" s="5" customFormat="1" ht="15.75" x14ac:dyDescent="0.2">
      <c r="B45" s="18" t="s">
        <v>118</v>
      </c>
      <c r="C45" s="19">
        <v>44742</v>
      </c>
      <c r="D45" s="12" t="s">
        <v>119</v>
      </c>
      <c r="E45" s="21" t="s">
        <v>24</v>
      </c>
      <c r="F45" s="14">
        <v>3000.08</v>
      </c>
      <c r="G45" s="20" t="s">
        <v>17</v>
      </c>
      <c r="H45" s="14">
        <v>3000.08</v>
      </c>
      <c r="I45" s="16">
        <v>0</v>
      </c>
      <c r="J45" s="17" t="s">
        <v>18</v>
      </c>
    </row>
    <row r="46" spans="2:10" s="5" customFormat="1" ht="15.75" x14ac:dyDescent="0.2">
      <c r="B46" s="10" t="s">
        <v>71</v>
      </c>
      <c r="C46" s="11">
        <v>45159</v>
      </c>
      <c r="D46" s="12" t="s">
        <v>120</v>
      </c>
      <c r="E46" s="13" t="s">
        <v>121</v>
      </c>
      <c r="F46" s="14">
        <v>88825</v>
      </c>
      <c r="G46" s="15" t="s">
        <v>17</v>
      </c>
      <c r="H46" s="14">
        <v>88825</v>
      </c>
      <c r="I46" s="16">
        <v>0</v>
      </c>
      <c r="J46" s="17" t="s">
        <v>18</v>
      </c>
    </row>
    <row r="47" spans="2:10" s="5" customFormat="1" ht="15.75" x14ac:dyDescent="0.2">
      <c r="B47" s="10" t="s">
        <v>122</v>
      </c>
      <c r="C47" s="11">
        <v>45159</v>
      </c>
      <c r="D47" s="12" t="s">
        <v>123</v>
      </c>
      <c r="E47" s="13" t="s">
        <v>24</v>
      </c>
      <c r="F47" s="14">
        <v>226000</v>
      </c>
      <c r="G47" s="15" t="s">
        <v>17</v>
      </c>
      <c r="H47" s="14">
        <v>226000</v>
      </c>
      <c r="I47" s="16">
        <v>0</v>
      </c>
      <c r="J47" s="17" t="s">
        <v>18</v>
      </c>
    </row>
    <row r="48" spans="2:10" s="5" customFormat="1" ht="15.75" x14ac:dyDescent="0.2">
      <c r="B48" s="10" t="s">
        <v>124</v>
      </c>
      <c r="C48" s="11">
        <v>45152</v>
      </c>
      <c r="D48" s="12" t="s">
        <v>125</v>
      </c>
      <c r="E48" s="13" t="s">
        <v>24</v>
      </c>
      <c r="F48" s="14">
        <v>113000</v>
      </c>
      <c r="G48" s="20" t="s">
        <v>17</v>
      </c>
      <c r="H48" s="14">
        <v>113000</v>
      </c>
      <c r="I48" s="16">
        <v>0</v>
      </c>
      <c r="J48" s="17" t="s">
        <v>18</v>
      </c>
    </row>
    <row r="49" spans="1:15" s="5" customFormat="1" ht="15.75" x14ac:dyDescent="0.2">
      <c r="B49" s="10" t="s">
        <v>126</v>
      </c>
      <c r="C49" s="11">
        <v>45162</v>
      </c>
      <c r="D49" s="12" t="s">
        <v>127</v>
      </c>
      <c r="E49" s="13" t="s">
        <v>21</v>
      </c>
      <c r="F49" s="14">
        <v>171795.8</v>
      </c>
      <c r="G49" s="15" t="s">
        <v>17</v>
      </c>
      <c r="H49" s="14">
        <v>171795.8</v>
      </c>
      <c r="I49" s="16">
        <v>0</v>
      </c>
      <c r="J49" s="17" t="s">
        <v>18</v>
      </c>
    </row>
    <row r="50" spans="1:15" s="5" customFormat="1" ht="15.75" x14ac:dyDescent="0.2">
      <c r="B50" s="10" t="s">
        <v>128</v>
      </c>
      <c r="C50" s="11">
        <v>45169</v>
      </c>
      <c r="D50" s="12" t="s">
        <v>129</v>
      </c>
      <c r="E50" s="13" t="s">
        <v>21</v>
      </c>
      <c r="F50" s="14">
        <v>116747</v>
      </c>
      <c r="G50" s="15" t="s">
        <v>17</v>
      </c>
      <c r="H50" s="14">
        <v>116747</v>
      </c>
      <c r="I50" s="16">
        <v>0</v>
      </c>
      <c r="J50" s="17" t="s">
        <v>18</v>
      </c>
    </row>
    <row r="51" spans="1:15" s="5" customFormat="1" ht="15.75" x14ac:dyDescent="0.2">
      <c r="B51" s="10" t="s">
        <v>130</v>
      </c>
      <c r="C51" s="11">
        <v>45145</v>
      </c>
      <c r="D51" s="12" t="s">
        <v>131</v>
      </c>
      <c r="E51" s="13" t="s">
        <v>132</v>
      </c>
      <c r="F51" s="14">
        <v>20514.55</v>
      </c>
      <c r="G51" s="20" t="s">
        <v>17</v>
      </c>
      <c r="H51" s="14">
        <v>20514.55</v>
      </c>
      <c r="I51" s="16">
        <v>0</v>
      </c>
      <c r="J51" s="17" t="s">
        <v>18</v>
      </c>
    </row>
    <row r="52" spans="1:15" s="5" customFormat="1" ht="15.75" x14ac:dyDescent="0.2">
      <c r="B52" s="18" t="s">
        <v>133</v>
      </c>
      <c r="C52" s="19">
        <v>45138</v>
      </c>
      <c r="D52" s="12" t="s">
        <v>134</v>
      </c>
      <c r="E52" s="22" t="s">
        <v>135</v>
      </c>
      <c r="F52" s="14">
        <v>60918.75</v>
      </c>
      <c r="G52" s="20" t="s">
        <v>17</v>
      </c>
      <c r="H52" s="14">
        <v>60918.75</v>
      </c>
      <c r="I52" s="16">
        <v>0</v>
      </c>
      <c r="J52" s="17" t="s">
        <v>18</v>
      </c>
    </row>
    <row r="53" spans="1:15" s="5" customFormat="1" ht="15.75" x14ac:dyDescent="0.2">
      <c r="B53" s="18" t="s">
        <v>136</v>
      </c>
      <c r="C53" s="19">
        <v>45169</v>
      </c>
      <c r="D53" s="12" t="s">
        <v>137</v>
      </c>
      <c r="E53" s="22" t="s">
        <v>33</v>
      </c>
      <c r="F53" s="14">
        <v>623119.6</v>
      </c>
      <c r="G53" s="15" t="s">
        <v>17</v>
      </c>
      <c r="H53" s="14">
        <v>623119.6</v>
      </c>
      <c r="I53" s="16">
        <v>0</v>
      </c>
      <c r="J53" s="17" t="s">
        <v>18</v>
      </c>
    </row>
    <row r="54" spans="1:15" s="5" customFormat="1" ht="15.75" x14ac:dyDescent="0.2">
      <c r="B54" s="18" t="s">
        <v>138</v>
      </c>
      <c r="C54" s="19">
        <v>45145</v>
      </c>
      <c r="D54" s="13" t="s">
        <v>139</v>
      </c>
      <c r="E54" s="22" t="s">
        <v>140</v>
      </c>
      <c r="F54" s="14">
        <v>60000</v>
      </c>
      <c r="G54" s="15" t="s">
        <v>17</v>
      </c>
      <c r="H54" s="14">
        <v>60000</v>
      </c>
      <c r="I54" s="16">
        <v>0</v>
      </c>
      <c r="J54" s="17" t="s">
        <v>18</v>
      </c>
    </row>
    <row r="55" spans="1:15" s="4" customFormat="1" ht="15.75" x14ac:dyDescent="0.2">
      <c r="A55" s="1"/>
      <c r="B55" s="24"/>
      <c r="C55" s="24"/>
      <c r="D55" s="38" t="s">
        <v>141</v>
      </c>
      <c r="E55" s="38"/>
      <c r="F55" s="25"/>
      <c r="G55" s="26"/>
      <c r="H55" s="27">
        <f>SUM(H7:H54)</f>
        <v>10696460.219999999</v>
      </c>
      <c r="I55" s="28"/>
      <c r="J55" s="29"/>
      <c r="K55" s="1"/>
      <c r="L55" s="1"/>
      <c r="M55" s="1"/>
      <c r="N55" s="1"/>
      <c r="O55" s="1"/>
    </row>
    <row r="56" spans="1:15" s="4" customFormat="1" x14ac:dyDescent="0.25">
      <c r="A56" s="1"/>
      <c r="B56" s="30"/>
      <c r="C56" s="30"/>
      <c r="D56" s="31"/>
      <c r="E56" s="31"/>
      <c r="F56" s="32"/>
      <c r="G56" s="33"/>
      <c r="H56" s="34"/>
      <c r="I56" s="34"/>
      <c r="J56" s="34"/>
      <c r="K56" s="1"/>
      <c r="L56" s="1"/>
      <c r="M56" s="1"/>
      <c r="N56" s="1"/>
      <c r="O56" s="1"/>
    </row>
    <row r="57" spans="1:15" s="4" customFormat="1" x14ac:dyDescent="0.25">
      <c r="A57" s="1"/>
      <c r="B57" s="30"/>
      <c r="C57" s="30"/>
      <c r="D57" s="31"/>
      <c r="E57" s="31"/>
      <c r="F57" s="32"/>
      <c r="G57" s="33"/>
      <c r="H57" s="34"/>
      <c r="I57" s="34"/>
      <c r="J57" s="34"/>
      <c r="K57" s="1"/>
      <c r="L57" s="1"/>
      <c r="M57" s="1"/>
      <c r="N57" s="1"/>
      <c r="O57" s="1"/>
    </row>
  </sheetData>
  <autoFilter ref="B6:J6"/>
  <mergeCells count="5">
    <mergeCell ref="B2:J2"/>
    <mergeCell ref="B3:J3"/>
    <mergeCell ref="B4:J4"/>
    <mergeCell ref="B5:J5"/>
    <mergeCell ref="D55:E55"/>
  </mergeCells>
  <pageMargins left="0.70866141732283472" right="0.70866141732283472" top="1.1417322834645669" bottom="0.74803149606299213" header="0.31496062992125984" footer="0.31496062992125984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Pgo.sept</vt:lpstr>
      <vt:lpstr>Pgo.sept!Área_de_impresión</vt:lpstr>
      <vt:lpstr>Pgo.sept!Títulos_a_imprimir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2023-10-19T16:03:43Z</cp:lastPrinted>
  <dcterms:created xsi:type="dcterms:W3CDTF">2023-10-19T15:57:47Z</dcterms:created>
  <dcterms:modified xsi:type="dcterms:W3CDTF">2023-10-19T16:12:53Z</dcterms:modified>
</cp:coreProperties>
</file>