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3\07-JULIO\Excel\"/>
    </mc:Choice>
  </mc:AlternateContent>
  <bookViews>
    <workbookView xWindow="0" yWindow="0" windowWidth="20490" windowHeight="6465"/>
  </bookViews>
  <sheets>
    <sheet name="Pgo.jul" sheetId="1" r:id="rId1"/>
  </sheets>
  <definedNames>
    <definedName name="_xlnm._FilterDatabase" localSheetId="0" hidden="1">Pgo.jul!$B$6:$G$70</definedName>
    <definedName name="_xlnm.Print_Area" localSheetId="0">Pgo.jul!$B$1:$J$73</definedName>
    <definedName name="_xlnm.Print_Titles" localSheetId="0">Pgo.jul!$1:$6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1" i="1" l="1"/>
  <c r="F71" i="1"/>
</calcChain>
</file>

<file path=xl/sharedStrings.xml><?xml version="1.0" encoding="utf-8"?>
<sst xmlns="http://schemas.openxmlformats.org/spreadsheetml/2006/main" count="335" uniqueCount="157">
  <si>
    <t xml:space="preserve">                             </t>
  </si>
  <si>
    <t>SUPERINTENDENCIA DE SALUD Y RIESGOS LABORALES</t>
  </si>
  <si>
    <t>Ley No. 87-01 que crea El Sistema Dominicano de Seguridad Social, promulgada el 09 de mayo del 2001</t>
  </si>
  <si>
    <t>PAGO A PROVEEDORES</t>
  </si>
  <si>
    <t>AL 31 DE JULIO 2023</t>
  </si>
  <si>
    <t>FACTURA NCF</t>
  </si>
  <si>
    <t xml:space="preserve">FECHA FACTURA </t>
  </si>
  <si>
    <t>PROVEEDOR</t>
  </si>
  <si>
    <t>CONCEPTO</t>
  </si>
  <si>
    <t>MONTO FACTURADO</t>
  </si>
  <si>
    <t>FECHA FIN DE FACTURA</t>
  </si>
  <si>
    <t>MONTO PAGADO A LA FECHA</t>
  </si>
  <si>
    <t>MONTO PENDIENTE</t>
  </si>
  <si>
    <t>ESTADO</t>
  </si>
  <si>
    <t>B1500000109</t>
  </si>
  <si>
    <t>HECTOR FRANCISCO PEREZ TOVAR</t>
  </si>
  <si>
    <t>SERVICIO DE PUBLICIDAD</t>
  </si>
  <si>
    <t>N/A</t>
  </si>
  <si>
    <t>PAGADO</t>
  </si>
  <si>
    <t>B1500000055</t>
  </si>
  <si>
    <t>LUCAS EV.MARTE PILAR DE MCKENZIE</t>
  </si>
  <si>
    <t xml:space="preserve">SERVICIO DE REFRIGERIO </t>
  </si>
  <si>
    <t>B1500000159</t>
  </si>
  <si>
    <t>ALBERTO ANT. CABRERA RODRIGUEZ</t>
  </si>
  <si>
    <t>B1500000084</t>
  </si>
  <si>
    <t>ROSA ALCANTARA DE JOURDAIN</t>
  </si>
  <si>
    <t>B1500000034</t>
  </si>
  <si>
    <t>YANNERYS PAULINO DE OLIVARES</t>
  </si>
  <si>
    <t>B1500000151</t>
  </si>
  <si>
    <t>AMILCAR CARRASCO RODRIGUEZ</t>
  </si>
  <si>
    <t>B1500000001</t>
  </si>
  <si>
    <t>JOSE JOAQUIN ROSARIO CRUZ</t>
  </si>
  <si>
    <t>B1500000072</t>
  </si>
  <si>
    <t>RAFAEL A. ALCANTARA ADAMES</t>
  </si>
  <si>
    <t xml:space="preserve"> B1500000114</t>
  </si>
  <si>
    <t>SIRIA CAROLINA BELLO SOSA</t>
  </si>
  <si>
    <t>B1500000133</t>
  </si>
  <si>
    <t>PEDRO REYNOSO TOLEDO</t>
  </si>
  <si>
    <t>B1500000003</t>
  </si>
  <si>
    <t>RUDY FELICIANO BORROME</t>
  </si>
  <si>
    <t>B1500000022</t>
  </si>
  <si>
    <t xml:space="preserve">JOSE MANUEL SANTANA </t>
  </si>
  <si>
    <t>B1500000056</t>
  </si>
  <si>
    <t>LEONIDAS HENRIQUEZ MEDINA</t>
  </si>
  <si>
    <t>B1500000007</t>
  </si>
  <si>
    <t>YENNEL VASQUEZ DE LOS SANTOS</t>
  </si>
  <si>
    <t>JONNHY BURGOS SILVESTRE</t>
  </si>
  <si>
    <t>B1500000302</t>
  </si>
  <si>
    <t>BARTOLO DE JESUS GARCIA DE LEON</t>
  </si>
  <si>
    <t>B1500000020</t>
  </si>
  <si>
    <t>JUANDY JOSE GOMEZ SANTOS</t>
  </si>
  <si>
    <t>DELVIS RODRIGUEZ DURAN</t>
  </si>
  <si>
    <t>B1500000077</t>
  </si>
  <si>
    <t>MISAEL  RINCON LANFRANCO</t>
  </si>
  <si>
    <t>B1500000107</t>
  </si>
  <si>
    <t>NEREYDA ALVAREZ GUZMAN</t>
  </si>
  <si>
    <t>B1500000210</t>
  </si>
  <si>
    <t>DANIEL ANTONIO MERCADO BURGOS</t>
  </si>
  <si>
    <t>B1500003609</t>
  </si>
  <si>
    <t>MAPFRE SALUD ARS</t>
  </si>
  <si>
    <t>PAGO SEGURO MEDICO</t>
  </si>
  <si>
    <t>E4500013541</t>
  </si>
  <si>
    <t>COMPAÑÍA DOM. DE TELEFONOS</t>
  </si>
  <si>
    <t xml:space="preserve">SERVICIO TELEFONICO </t>
  </si>
  <si>
    <t>B1500002640</t>
  </si>
  <si>
    <t xml:space="preserve">PUBLICACIONES AHORA </t>
  </si>
  <si>
    <t>SERVICIOS DE PUBLICIDAD</t>
  </si>
  <si>
    <t>B1500204634</t>
  </si>
  <si>
    <t>V ENERGY</t>
  </si>
  <si>
    <t>ADQ. DE COMBUSTIBLE</t>
  </si>
  <si>
    <t>B1500161412</t>
  </si>
  <si>
    <t>AGUA PLANETA AZUL</t>
  </si>
  <si>
    <t>BOTELLONES DE AGUA</t>
  </si>
  <si>
    <t>B1500000470</t>
  </si>
  <si>
    <t>PRODUCCIONES VIDEO</t>
  </si>
  <si>
    <t>B1500002754</t>
  </si>
  <si>
    <t>SERVICIOS E INST. TECNICAS</t>
  </si>
  <si>
    <t>MANTENIMIENTO DE 2 ASCENSORES</t>
  </si>
  <si>
    <t>B1500000558</t>
  </si>
  <si>
    <t>BDO ESENFA</t>
  </si>
  <si>
    <t>SERVICIO DE CAPACITACION EMP.</t>
  </si>
  <si>
    <t>B1500000143</t>
  </si>
  <si>
    <t>PRODUCCIONES CATEMAR</t>
  </si>
  <si>
    <t>B1500384173</t>
  </si>
  <si>
    <t>EDESUR</t>
  </si>
  <si>
    <t xml:space="preserve">SERVICIO ENERGIA ELECTRICA </t>
  </si>
  <si>
    <t>B1500004569</t>
  </si>
  <si>
    <t>COLUMBUS NETWORKS DOMINICANA</t>
  </si>
  <si>
    <t>SERVICIO DE INTERNET</t>
  </si>
  <si>
    <t>B1500028421</t>
  </si>
  <si>
    <t>HUMANO SEGUROS</t>
  </si>
  <si>
    <t>SERVICIO SEGURO MEDICO EMP.</t>
  </si>
  <si>
    <t>B1500000261</t>
  </si>
  <si>
    <t>SOLUCIONES GLOBALES JM</t>
  </si>
  <si>
    <t>ADQ. DE LAPTOPS</t>
  </si>
  <si>
    <t>B1500000539</t>
  </si>
  <si>
    <t>CRITICAL POWER</t>
  </si>
  <si>
    <t>ADQUISICION DE PDU DOBLE</t>
  </si>
  <si>
    <t>WTV WORLD TELEVISION</t>
  </si>
  <si>
    <t>B1500000162</t>
  </si>
  <si>
    <t>DIKAPP PRODUCCIONES</t>
  </si>
  <si>
    <t>B1500000228</t>
  </si>
  <si>
    <t>RIVERA MARTE &amp; ASOC</t>
  </si>
  <si>
    <t>B1500000352</t>
  </si>
  <si>
    <t>DATACURSOS GACETA JUDICIAL</t>
  </si>
  <si>
    <t>SERVICIOS DE CAPACITACION</t>
  </si>
  <si>
    <t>B1500000586</t>
  </si>
  <si>
    <t xml:space="preserve">INVERSIONES TEJEDA VALERA </t>
  </si>
  <si>
    <t>ADQUISICION DE MOBILIARIO</t>
  </si>
  <si>
    <t>B1500000411</t>
  </si>
  <si>
    <t>CAC MEDIA</t>
  </si>
  <si>
    <t>B1500000172</t>
  </si>
  <si>
    <t>GLOBUSINESS CONSULTING GROUP</t>
  </si>
  <si>
    <t>B1500000145</t>
  </si>
  <si>
    <t xml:space="preserve">EXIMEDIA </t>
  </si>
  <si>
    <t>B1500000223</t>
  </si>
  <si>
    <t>DENTO MEDIA</t>
  </si>
  <si>
    <t>ADQ. ARTICULOS VARIOS COCINA</t>
  </si>
  <si>
    <t>B1500000111</t>
  </si>
  <si>
    <t>GL SPORTS EVENTS</t>
  </si>
  <si>
    <t>JOSE ANTONIO RODRIGUEZ MOLINA</t>
  </si>
  <si>
    <t>B1500000005</t>
  </si>
  <si>
    <t>MIOSOTIS ROSSI</t>
  </si>
  <si>
    <t>B1500000268</t>
  </si>
  <si>
    <t>NEZARCA CONSTRUCTORA</t>
  </si>
  <si>
    <t>OBRAS MENORES</t>
  </si>
  <si>
    <t>PARVAM AGENCY</t>
  </si>
  <si>
    <t>B1500000309</t>
  </si>
  <si>
    <t xml:space="preserve">EMOBIT DIGITAL </t>
  </si>
  <si>
    <t>B1500000066</t>
  </si>
  <si>
    <t>MICHANGEL</t>
  </si>
  <si>
    <t>B1500000026</t>
  </si>
  <si>
    <t>PLANIFICACIONES Y EV. ROSEMARY</t>
  </si>
  <si>
    <t>B1500000032</t>
  </si>
  <si>
    <t>BB MULTIMEDIA GROUP</t>
  </si>
  <si>
    <t>B1500000012</t>
  </si>
  <si>
    <t>OUTLET PUBLICIDAD CGSP</t>
  </si>
  <si>
    <t>B1500000002</t>
  </si>
  <si>
    <t>PRODUCCIONES BCV</t>
  </si>
  <si>
    <t>B1500000023</t>
  </si>
  <si>
    <t>EXPRESION DEMOCRATICA</t>
  </si>
  <si>
    <t>MALECON RD</t>
  </si>
  <si>
    <t>AGENCIA MULT. SOC.DE LA INF.</t>
  </si>
  <si>
    <t>B1500000035</t>
  </si>
  <si>
    <t xml:space="preserve">CRISTAL ANTONIA ACEVEDO THEN </t>
  </si>
  <si>
    <t>B1500000073</t>
  </si>
  <si>
    <t>JOSE ANTONIO PAULINO PAULINO</t>
  </si>
  <si>
    <t>CMD 05/01/2023</t>
  </si>
  <si>
    <t>COLEGIO MEDICO DOMINICANO</t>
  </si>
  <si>
    <t xml:space="preserve">COLABORACION </t>
  </si>
  <si>
    <t>B1500008889</t>
  </si>
  <si>
    <t>SEGURO NACIONAL DE SALUD</t>
  </si>
  <si>
    <t>B1500000006</t>
  </si>
  <si>
    <t>FRANCIS MIGUEL MAIKY PEÑA BRIOSO</t>
  </si>
  <si>
    <t>CLUB ACUATICO TITANES</t>
  </si>
  <si>
    <t xml:space="preserve">PAGO COLABORACION EVENTO </t>
  </si>
  <si>
    <t>TOTAL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</si>
</sst>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;[Red]#,##0.00"/>
    <numFmt numFmtId="165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</cellStyleXfs>
  <cellXfs count="45">
    <xf numFmtId="0" fontId="0" fillId="0" borderId="0" xfId="0"/>
    <xf numFmtId="0" fontId="3" fillId="0" borderId="0" xfId="2" applyFont="1" applyFill="1" applyAlignment="1">
      <alignment vertical="center"/>
    </xf>
    <xf numFmtId="0" fontId="3" fillId="0" borderId="0" xfId="2" applyFont="1" applyFill="1" applyAlignment="1">
      <alignment horizontal="right" vertical="center"/>
    </xf>
    <xf numFmtId="43" fontId="3" fillId="0" borderId="0" xfId="3" applyFont="1" applyFill="1" applyAlignment="1">
      <alignment vertical="center"/>
    </xf>
    <xf numFmtId="0" fontId="3" fillId="2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3" borderId="2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/>
    </xf>
    <xf numFmtId="0" fontId="4" fillId="3" borderId="2" xfId="4" applyFont="1" applyFill="1" applyBorder="1" applyAlignment="1">
      <alignment horizontal="center" vertical="center" wrapText="1"/>
    </xf>
    <xf numFmtId="0" fontId="4" fillId="3" borderId="2" xfId="5" applyFont="1" applyFill="1" applyBorder="1" applyAlignment="1">
      <alignment horizontal="center" wrapText="1"/>
    </xf>
    <xf numFmtId="0" fontId="4" fillId="2" borderId="0" xfId="2" applyFont="1" applyFill="1" applyAlignment="1">
      <alignment vertical="center"/>
    </xf>
    <xf numFmtId="0" fontId="3" fillId="0" borderId="2" xfId="2" applyFont="1" applyFill="1" applyBorder="1" applyAlignment="1">
      <alignment horizontal="center" vertical="center"/>
    </xf>
    <xf numFmtId="14" fontId="3" fillId="0" borderId="2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left" vertical="center"/>
    </xf>
    <xf numFmtId="164" fontId="3" fillId="0" borderId="2" xfId="2" applyNumberFormat="1" applyFont="1" applyFill="1" applyBorder="1" applyAlignment="1">
      <alignment horizontal="right" vertical="center" wrapText="1"/>
    </xf>
    <xf numFmtId="164" fontId="3" fillId="0" borderId="2" xfId="4" applyNumberFormat="1" applyFont="1" applyFill="1" applyBorder="1" applyAlignment="1">
      <alignment horizontal="right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14" fontId="3" fillId="2" borderId="3" xfId="2" applyNumberFormat="1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left" vertical="center"/>
    </xf>
    <xf numFmtId="43" fontId="3" fillId="0" borderId="4" xfId="3" applyFont="1" applyFill="1" applyBorder="1" applyAlignment="1">
      <alignment horizontal="right" vertical="center" wrapText="1"/>
    </xf>
    <xf numFmtId="4" fontId="5" fillId="0" borderId="2" xfId="5" applyNumberFormat="1" applyFont="1" applyBorder="1" applyAlignment="1">
      <alignment horizontal="center" vertical="center"/>
    </xf>
    <xf numFmtId="4" fontId="3" fillId="0" borderId="2" xfId="2" applyNumberFormat="1" applyFont="1" applyFill="1" applyBorder="1" applyAlignment="1">
      <alignment horizontal="right" vertical="center" wrapText="1"/>
    </xf>
    <xf numFmtId="43" fontId="3" fillId="0" borderId="2" xfId="3" applyFont="1" applyFill="1" applyBorder="1" applyAlignment="1">
      <alignment horizontal="right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left" vertical="center"/>
    </xf>
    <xf numFmtId="43" fontId="4" fillId="0" borderId="2" xfId="3" applyFont="1" applyFill="1" applyBorder="1" applyAlignment="1">
      <alignment horizontal="right" vertical="center" wrapText="1"/>
    </xf>
    <xf numFmtId="43" fontId="3" fillId="0" borderId="2" xfId="3" applyFont="1" applyFill="1" applyBorder="1" applyAlignment="1">
      <alignment vertical="center"/>
    </xf>
    <xf numFmtId="164" fontId="4" fillId="0" borderId="2" xfId="2" applyNumberFormat="1" applyFont="1" applyFill="1" applyBorder="1" applyAlignment="1">
      <alignment vertical="center"/>
    </xf>
    <xf numFmtId="0" fontId="3" fillId="0" borderId="2" xfId="5" applyFont="1" applyBorder="1" applyAlignment="1">
      <alignment horizontal="center" wrapText="1"/>
    </xf>
    <xf numFmtId="0" fontId="3" fillId="0" borderId="2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 wrapText="1"/>
    </xf>
    <xf numFmtId="43" fontId="3" fillId="0" borderId="0" xfId="3" applyFont="1" applyFill="1" applyBorder="1" applyAlignment="1">
      <alignment horizontal="right" vertical="center" wrapText="1"/>
    </xf>
    <xf numFmtId="43" fontId="3" fillId="0" borderId="0" xfId="3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43" fontId="3" fillId="0" borderId="0" xfId="2" applyNumberFormat="1" applyFont="1" applyFill="1" applyAlignment="1">
      <alignment vertical="center"/>
    </xf>
    <xf numFmtId="0" fontId="3" fillId="0" borderId="0" xfId="2" applyFont="1" applyAlignment="1">
      <alignment vertical="center"/>
    </xf>
    <xf numFmtId="165" fontId="3" fillId="0" borderId="0" xfId="1" applyFont="1" applyFill="1" applyAlignment="1">
      <alignment vertical="center"/>
    </xf>
    <xf numFmtId="165" fontId="3" fillId="0" borderId="0" xfId="2" applyNumberFormat="1" applyFont="1" applyFill="1" applyAlignment="1">
      <alignment vertical="center"/>
    </xf>
    <xf numFmtId="0" fontId="4" fillId="0" borderId="0" xfId="2" applyFont="1" applyFill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</cellXfs>
  <cellStyles count="6">
    <cellStyle name="Millares" xfId="1" builtinId="3"/>
    <cellStyle name="Millares 3 2" xfId="3"/>
    <cellStyle name="Normal" xfId="0" builtinId="0"/>
    <cellStyle name="Normal 2" xfId="4"/>
    <cellStyle name="Normal 3" xfId="5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145791</xdr:colOff>
      <xdr:row>0</xdr:row>
      <xdr:rowOff>126352</xdr:rowOff>
    </xdr:from>
    <xdr:to>
      <xdr:col>3</xdr:col>
      <xdr:colOff>140154</xdr:colOff>
      <xdr:row>4</xdr:row>
      <xdr:rowOff>1129</xdr:rowOff>
    </xdr:to>
    <xdr:pic>
      <xdr:nvPicPr>
        <xdr:cNvPr id="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66" y="126352"/>
          <a:ext cx="2289888" cy="665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H97"/>
  <sheetViews>
    <sheetView tabSelected="1" zoomScale="98" zoomScaleNormal="98" workbookViewId="0">
      <selection activeCell="E8" sqref="E8"/>
    </sheetView>
  </sheetViews>
  <sheetFormatPr baseColWidth="10" defaultColWidth="9.140625" defaultRowHeight="15" x14ac:dyDescent="0.25"/>
  <cols>
    <col min="1" max="1" width="4.42578125" style="1" customWidth="1"/>
    <col min="2" max="2" width="19.140625" style="1" customWidth="1"/>
    <col min="3" max="3" width="15.28515625" style="1" customWidth="1"/>
    <col min="4" max="4" width="45.42578125" style="1" customWidth="1"/>
    <col min="5" max="5" width="45.28515625" style="1" customWidth="1"/>
    <col min="6" max="6" width="18.7109375" style="2" customWidth="1"/>
    <col min="7" max="7" width="15.5703125" style="3" customWidth="1"/>
    <col min="8" max="8" width="16.7109375" style="1" customWidth="1"/>
    <col min="9" max="9" width="15.7109375" style="1" customWidth="1"/>
    <col min="10" max="10" width="15.5703125" style="1" customWidth="1"/>
    <col min="11" max="216" width="11.42578125" style="38" customWidth="1"/>
    <col min="217" max="16384" width="9.140625" style="38"/>
  </cols>
  <sheetData>
    <row r="1" spans="1:10" s="4" customFormat="1" x14ac:dyDescent="0.25">
      <c r="A1" s="1"/>
      <c r="B1" s="1"/>
      <c r="C1" s="1"/>
      <c r="D1" s="1" t="s">
        <v>0</v>
      </c>
      <c r="E1" s="1"/>
      <c r="F1" s="2"/>
      <c r="G1" s="3"/>
      <c r="H1" s="1"/>
      <c r="I1" s="1"/>
      <c r="J1" s="1"/>
    </row>
    <row r="2" spans="1:10" s="4" customFormat="1" ht="15.75" x14ac:dyDescent="0.25">
      <c r="A2" s="1"/>
      <c r="B2" s="41" t="s">
        <v>1</v>
      </c>
      <c r="C2" s="41"/>
      <c r="D2" s="41"/>
      <c r="E2" s="41"/>
      <c r="F2" s="41"/>
      <c r="G2" s="41"/>
      <c r="H2" s="41"/>
      <c r="I2" s="41"/>
      <c r="J2" s="41"/>
    </row>
    <row r="3" spans="1:10" s="4" customFormat="1" ht="15.75" x14ac:dyDescent="0.25">
      <c r="A3" s="1"/>
      <c r="B3" s="41" t="s">
        <v>2</v>
      </c>
      <c r="C3" s="41"/>
      <c r="D3" s="41"/>
      <c r="E3" s="41"/>
      <c r="F3" s="41"/>
      <c r="G3" s="41"/>
      <c r="H3" s="41"/>
      <c r="I3" s="41"/>
      <c r="J3" s="41"/>
    </row>
    <row r="4" spans="1:10" s="4" customFormat="1" ht="15.75" x14ac:dyDescent="0.25">
      <c r="A4" s="1"/>
      <c r="B4" s="41" t="s">
        <v>3</v>
      </c>
      <c r="C4" s="41"/>
      <c r="D4" s="41"/>
      <c r="E4" s="41"/>
      <c r="F4" s="41"/>
      <c r="G4" s="41"/>
      <c r="H4" s="41"/>
      <c r="I4" s="41"/>
      <c r="J4" s="41"/>
    </row>
    <row r="5" spans="1:10" s="4" customFormat="1" ht="15.75" x14ac:dyDescent="0.25">
      <c r="A5" s="1"/>
      <c r="B5" s="42" t="s">
        <v>4</v>
      </c>
      <c r="C5" s="42"/>
      <c r="D5" s="42"/>
      <c r="E5" s="42"/>
      <c r="F5" s="42"/>
      <c r="G5" s="42"/>
      <c r="H5" s="42"/>
      <c r="I5" s="42"/>
      <c r="J5" s="42"/>
    </row>
    <row r="6" spans="1:10" s="10" customFormat="1" ht="59.25" customHeight="1" x14ac:dyDescent="0.25">
      <c r="A6" s="5"/>
      <c r="B6" s="6" t="s">
        <v>5</v>
      </c>
      <c r="C6" s="6" t="s">
        <v>6</v>
      </c>
      <c r="D6" s="7" t="s">
        <v>7</v>
      </c>
      <c r="E6" s="7" t="s">
        <v>8</v>
      </c>
      <c r="F6" s="8" t="s">
        <v>9</v>
      </c>
      <c r="G6" s="9" t="s">
        <v>10</v>
      </c>
      <c r="H6" s="9" t="s">
        <v>11</v>
      </c>
      <c r="I6" s="6" t="s">
        <v>12</v>
      </c>
      <c r="J6" s="6" t="s">
        <v>13</v>
      </c>
    </row>
    <row r="7" spans="1:10" s="10" customFormat="1" ht="15.75" x14ac:dyDescent="0.25">
      <c r="A7" s="5"/>
      <c r="B7" s="11" t="s">
        <v>14</v>
      </c>
      <c r="C7" s="12">
        <v>45089</v>
      </c>
      <c r="D7" s="13" t="s">
        <v>15</v>
      </c>
      <c r="E7" s="14" t="s">
        <v>16</v>
      </c>
      <c r="F7" s="15">
        <v>405000</v>
      </c>
      <c r="G7" s="12" t="s">
        <v>17</v>
      </c>
      <c r="H7" s="15">
        <v>405000</v>
      </c>
      <c r="I7" s="16">
        <v>0</v>
      </c>
      <c r="J7" s="17" t="s">
        <v>18</v>
      </c>
    </row>
    <row r="8" spans="1:10" s="10" customFormat="1" ht="15.75" x14ac:dyDescent="0.25">
      <c r="A8" s="5"/>
      <c r="B8" s="11" t="s">
        <v>19</v>
      </c>
      <c r="C8" s="12">
        <v>45103</v>
      </c>
      <c r="D8" s="13" t="s">
        <v>20</v>
      </c>
      <c r="E8" s="14" t="s">
        <v>21</v>
      </c>
      <c r="F8" s="15">
        <v>18934.75</v>
      </c>
      <c r="G8" s="12" t="s">
        <v>17</v>
      </c>
      <c r="H8" s="15">
        <v>18934.75</v>
      </c>
      <c r="I8" s="16">
        <v>0</v>
      </c>
      <c r="J8" s="17" t="s">
        <v>18</v>
      </c>
    </row>
    <row r="9" spans="1:10" s="10" customFormat="1" ht="15.75" x14ac:dyDescent="0.25">
      <c r="A9" s="5"/>
      <c r="B9" s="11" t="s">
        <v>22</v>
      </c>
      <c r="C9" s="12">
        <v>45096</v>
      </c>
      <c r="D9" s="13" t="s">
        <v>23</v>
      </c>
      <c r="E9" s="14" t="s">
        <v>16</v>
      </c>
      <c r="F9" s="15">
        <v>90000</v>
      </c>
      <c r="G9" s="12" t="s">
        <v>17</v>
      </c>
      <c r="H9" s="15">
        <v>90000</v>
      </c>
      <c r="I9" s="16">
        <v>0</v>
      </c>
      <c r="J9" s="17" t="s">
        <v>18</v>
      </c>
    </row>
    <row r="10" spans="1:10" s="10" customFormat="1" ht="15.75" x14ac:dyDescent="0.25">
      <c r="A10" s="5"/>
      <c r="B10" s="11" t="s">
        <v>24</v>
      </c>
      <c r="C10" s="12">
        <v>45103</v>
      </c>
      <c r="D10" s="13" t="s">
        <v>25</v>
      </c>
      <c r="E10" s="14" t="s">
        <v>16</v>
      </c>
      <c r="F10" s="15">
        <v>72000</v>
      </c>
      <c r="G10" s="12" t="s">
        <v>17</v>
      </c>
      <c r="H10" s="15">
        <v>72000</v>
      </c>
      <c r="I10" s="16">
        <v>0</v>
      </c>
      <c r="J10" s="17" t="s">
        <v>18</v>
      </c>
    </row>
    <row r="11" spans="1:10" s="10" customFormat="1" ht="15.75" x14ac:dyDescent="0.25">
      <c r="A11" s="5"/>
      <c r="B11" s="11" t="s">
        <v>26</v>
      </c>
      <c r="C11" s="12">
        <v>45098</v>
      </c>
      <c r="D11" s="13" t="s">
        <v>27</v>
      </c>
      <c r="E11" s="14" t="s">
        <v>16</v>
      </c>
      <c r="F11" s="15">
        <v>45000</v>
      </c>
      <c r="G11" s="12" t="s">
        <v>17</v>
      </c>
      <c r="H11" s="15">
        <v>45000</v>
      </c>
      <c r="I11" s="16">
        <v>0</v>
      </c>
      <c r="J11" s="17" t="s">
        <v>18</v>
      </c>
    </row>
    <row r="12" spans="1:10" s="10" customFormat="1" ht="15.75" x14ac:dyDescent="0.25">
      <c r="A12" s="5"/>
      <c r="B12" s="11" t="s">
        <v>28</v>
      </c>
      <c r="C12" s="12">
        <v>45103</v>
      </c>
      <c r="D12" s="13" t="s">
        <v>29</v>
      </c>
      <c r="E12" s="14" t="s">
        <v>16</v>
      </c>
      <c r="F12" s="15">
        <v>171000</v>
      </c>
      <c r="G12" s="12" t="s">
        <v>17</v>
      </c>
      <c r="H12" s="15">
        <v>171000</v>
      </c>
      <c r="I12" s="16">
        <v>0</v>
      </c>
      <c r="J12" s="17" t="s">
        <v>18</v>
      </c>
    </row>
    <row r="13" spans="1:10" s="10" customFormat="1" ht="15.75" x14ac:dyDescent="0.25">
      <c r="A13" s="5"/>
      <c r="B13" s="11" t="s">
        <v>30</v>
      </c>
      <c r="C13" s="12">
        <v>45099</v>
      </c>
      <c r="D13" s="13" t="s">
        <v>31</v>
      </c>
      <c r="E13" s="14" t="s">
        <v>16</v>
      </c>
      <c r="F13" s="15">
        <v>81000</v>
      </c>
      <c r="G13" s="12" t="s">
        <v>17</v>
      </c>
      <c r="H13" s="15">
        <v>81000</v>
      </c>
      <c r="I13" s="16">
        <v>0</v>
      </c>
      <c r="J13" s="17" t="s">
        <v>18</v>
      </c>
    </row>
    <row r="14" spans="1:10" s="10" customFormat="1" ht="15.75" x14ac:dyDescent="0.25">
      <c r="A14" s="5"/>
      <c r="B14" s="11" t="s">
        <v>32</v>
      </c>
      <c r="C14" s="12">
        <v>45103</v>
      </c>
      <c r="D14" s="13" t="s">
        <v>33</v>
      </c>
      <c r="E14" s="14" t="s">
        <v>16</v>
      </c>
      <c r="F14" s="15">
        <v>171000</v>
      </c>
      <c r="G14" s="12" t="s">
        <v>17</v>
      </c>
      <c r="H14" s="15">
        <v>171000</v>
      </c>
      <c r="I14" s="16">
        <v>0</v>
      </c>
      <c r="J14" s="17" t="s">
        <v>18</v>
      </c>
    </row>
    <row r="15" spans="1:10" s="10" customFormat="1" ht="15.75" x14ac:dyDescent="0.25">
      <c r="A15" s="5"/>
      <c r="B15" s="11" t="s">
        <v>34</v>
      </c>
      <c r="C15" s="12">
        <v>45098</v>
      </c>
      <c r="D15" s="13" t="s">
        <v>35</v>
      </c>
      <c r="E15" s="14" t="s">
        <v>16</v>
      </c>
      <c r="F15" s="15">
        <v>45000</v>
      </c>
      <c r="G15" s="12" t="s">
        <v>17</v>
      </c>
      <c r="H15" s="15">
        <v>45000</v>
      </c>
      <c r="I15" s="16">
        <v>0</v>
      </c>
      <c r="J15" s="17" t="s">
        <v>18</v>
      </c>
    </row>
    <row r="16" spans="1:10" s="10" customFormat="1" ht="15.75" x14ac:dyDescent="0.25">
      <c r="A16" s="5"/>
      <c r="B16" s="18" t="s">
        <v>36</v>
      </c>
      <c r="C16" s="19">
        <v>45096</v>
      </c>
      <c r="D16" s="13" t="s">
        <v>37</v>
      </c>
      <c r="E16" s="20" t="s">
        <v>16</v>
      </c>
      <c r="F16" s="21">
        <v>337500</v>
      </c>
      <c r="G16" s="22" t="s">
        <v>17</v>
      </c>
      <c r="H16" s="23">
        <v>337500</v>
      </c>
      <c r="I16" s="16">
        <v>0</v>
      </c>
      <c r="J16" s="17" t="s">
        <v>18</v>
      </c>
    </row>
    <row r="17" spans="1:10" s="10" customFormat="1" ht="15.75" x14ac:dyDescent="0.25">
      <c r="A17" s="5"/>
      <c r="B17" s="18" t="s">
        <v>38</v>
      </c>
      <c r="C17" s="19">
        <v>45096</v>
      </c>
      <c r="D17" s="13" t="s">
        <v>39</v>
      </c>
      <c r="E17" s="20" t="s">
        <v>16</v>
      </c>
      <c r="F17" s="21">
        <v>63000</v>
      </c>
      <c r="G17" s="22" t="s">
        <v>17</v>
      </c>
      <c r="H17" s="23">
        <v>63000</v>
      </c>
      <c r="I17" s="16">
        <v>0</v>
      </c>
      <c r="J17" s="17" t="s">
        <v>18</v>
      </c>
    </row>
    <row r="18" spans="1:10" s="10" customFormat="1" ht="15.75" x14ac:dyDescent="0.25">
      <c r="A18" s="5"/>
      <c r="B18" s="18" t="s">
        <v>40</v>
      </c>
      <c r="C18" s="19">
        <v>45100</v>
      </c>
      <c r="D18" s="13" t="s">
        <v>41</v>
      </c>
      <c r="E18" s="20" t="s">
        <v>16</v>
      </c>
      <c r="F18" s="21">
        <v>351000</v>
      </c>
      <c r="G18" s="22" t="s">
        <v>17</v>
      </c>
      <c r="H18" s="23">
        <v>351000</v>
      </c>
      <c r="I18" s="16">
        <v>0</v>
      </c>
      <c r="J18" s="17" t="s">
        <v>18</v>
      </c>
    </row>
    <row r="19" spans="1:10" s="10" customFormat="1" ht="15.75" x14ac:dyDescent="0.25">
      <c r="A19" s="5"/>
      <c r="B19" s="18" t="s">
        <v>42</v>
      </c>
      <c r="C19" s="19">
        <v>45097</v>
      </c>
      <c r="D19" s="13" t="s">
        <v>43</v>
      </c>
      <c r="E19" s="20" t="s">
        <v>16</v>
      </c>
      <c r="F19" s="21">
        <v>180000</v>
      </c>
      <c r="G19" s="22" t="s">
        <v>17</v>
      </c>
      <c r="H19" s="23">
        <v>180000</v>
      </c>
      <c r="I19" s="16">
        <v>0</v>
      </c>
      <c r="J19" s="17" t="s">
        <v>18</v>
      </c>
    </row>
    <row r="20" spans="1:10" s="10" customFormat="1" ht="15.75" x14ac:dyDescent="0.25">
      <c r="A20" s="5"/>
      <c r="B20" s="18" t="s">
        <v>44</v>
      </c>
      <c r="C20" s="19">
        <v>45097</v>
      </c>
      <c r="D20" s="13" t="s">
        <v>45</v>
      </c>
      <c r="E20" s="20" t="s">
        <v>16</v>
      </c>
      <c r="F20" s="24">
        <v>108000</v>
      </c>
      <c r="G20" s="22" t="s">
        <v>17</v>
      </c>
      <c r="H20" s="23">
        <v>108000</v>
      </c>
      <c r="I20" s="16">
        <v>0</v>
      </c>
      <c r="J20" s="17" t="s">
        <v>18</v>
      </c>
    </row>
    <row r="21" spans="1:10" s="10" customFormat="1" ht="15.75" x14ac:dyDescent="0.25">
      <c r="A21" s="5"/>
      <c r="B21" s="18" t="s">
        <v>30</v>
      </c>
      <c r="C21" s="19">
        <v>45100</v>
      </c>
      <c r="D21" s="13" t="s">
        <v>46</v>
      </c>
      <c r="E21" s="20" t="s">
        <v>16</v>
      </c>
      <c r="F21" s="21">
        <v>135000</v>
      </c>
      <c r="G21" s="22" t="s">
        <v>17</v>
      </c>
      <c r="H21" s="23">
        <v>135000</v>
      </c>
      <c r="I21" s="16">
        <v>0</v>
      </c>
      <c r="J21" s="17" t="s">
        <v>18</v>
      </c>
    </row>
    <row r="22" spans="1:10" s="10" customFormat="1" ht="15.75" x14ac:dyDescent="0.25">
      <c r="A22" s="5"/>
      <c r="B22" s="18" t="s">
        <v>47</v>
      </c>
      <c r="C22" s="19">
        <v>45097</v>
      </c>
      <c r="D22" s="13" t="s">
        <v>48</v>
      </c>
      <c r="E22" s="14" t="s">
        <v>16</v>
      </c>
      <c r="F22" s="21">
        <v>54000</v>
      </c>
      <c r="G22" s="22" t="s">
        <v>17</v>
      </c>
      <c r="H22" s="23">
        <v>54000</v>
      </c>
      <c r="I22" s="16">
        <v>0</v>
      </c>
      <c r="J22" s="17" t="s">
        <v>18</v>
      </c>
    </row>
    <row r="23" spans="1:10" s="10" customFormat="1" ht="15.75" x14ac:dyDescent="0.25">
      <c r="A23" s="5"/>
      <c r="B23" s="18" t="s">
        <v>49</v>
      </c>
      <c r="C23" s="19">
        <v>45103</v>
      </c>
      <c r="D23" s="13" t="s">
        <v>50</v>
      </c>
      <c r="E23" s="20" t="s">
        <v>16</v>
      </c>
      <c r="F23" s="24">
        <v>360000</v>
      </c>
      <c r="G23" s="22" t="s">
        <v>17</v>
      </c>
      <c r="H23" s="23">
        <v>360000</v>
      </c>
      <c r="I23" s="16">
        <v>0</v>
      </c>
      <c r="J23" s="17" t="s">
        <v>18</v>
      </c>
    </row>
    <row r="24" spans="1:10" s="10" customFormat="1" ht="15.75" x14ac:dyDescent="0.25">
      <c r="A24" s="5"/>
      <c r="B24" s="18" t="s">
        <v>32</v>
      </c>
      <c r="C24" s="25">
        <v>45097</v>
      </c>
      <c r="D24" s="13" t="s">
        <v>51</v>
      </c>
      <c r="E24" s="26" t="s">
        <v>16</v>
      </c>
      <c r="F24" s="24">
        <v>54000</v>
      </c>
      <c r="G24" s="22" t="s">
        <v>17</v>
      </c>
      <c r="H24" s="23">
        <v>54000</v>
      </c>
      <c r="I24" s="16">
        <v>0</v>
      </c>
      <c r="J24" s="17" t="s">
        <v>18</v>
      </c>
    </row>
    <row r="25" spans="1:10" s="10" customFormat="1" ht="15.75" x14ac:dyDescent="0.25">
      <c r="A25" s="5"/>
      <c r="B25" s="18" t="s">
        <v>52</v>
      </c>
      <c r="C25" s="19">
        <v>45099</v>
      </c>
      <c r="D25" s="13" t="s">
        <v>53</v>
      </c>
      <c r="E25" s="20" t="s">
        <v>16</v>
      </c>
      <c r="F25" s="21">
        <v>76500</v>
      </c>
      <c r="G25" s="22" t="s">
        <v>17</v>
      </c>
      <c r="H25" s="23">
        <v>76500</v>
      </c>
      <c r="I25" s="16">
        <v>0</v>
      </c>
      <c r="J25" s="17" t="s">
        <v>18</v>
      </c>
    </row>
    <row r="26" spans="1:10" s="10" customFormat="1" ht="15.75" x14ac:dyDescent="0.25">
      <c r="A26" s="5"/>
      <c r="B26" s="18" t="s">
        <v>54</v>
      </c>
      <c r="C26" s="19">
        <v>45103</v>
      </c>
      <c r="D26" s="13" t="s">
        <v>55</v>
      </c>
      <c r="E26" s="20" t="s">
        <v>16</v>
      </c>
      <c r="F26" s="21">
        <v>72000</v>
      </c>
      <c r="G26" s="22" t="s">
        <v>17</v>
      </c>
      <c r="H26" s="23">
        <v>72000</v>
      </c>
      <c r="I26" s="16">
        <v>0</v>
      </c>
      <c r="J26" s="17" t="s">
        <v>18</v>
      </c>
    </row>
    <row r="27" spans="1:10" s="10" customFormat="1" ht="15.75" x14ac:dyDescent="0.25">
      <c r="A27" s="5"/>
      <c r="B27" s="18" t="s">
        <v>56</v>
      </c>
      <c r="C27" s="19">
        <v>45103</v>
      </c>
      <c r="D27" s="13" t="s">
        <v>57</v>
      </c>
      <c r="E27" s="20" t="s">
        <v>16</v>
      </c>
      <c r="F27" s="21">
        <v>288000</v>
      </c>
      <c r="G27" s="22" t="s">
        <v>17</v>
      </c>
      <c r="H27" s="23">
        <v>288000</v>
      </c>
      <c r="I27" s="16">
        <v>0</v>
      </c>
      <c r="J27" s="17" t="s">
        <v>18</v>
      </c>
    </row>
    <row r="28" spans="1:10" s="10" customFormat="1" ht="15.75" x14ac:dyDescent="0.25">
      <c r="A28" s="5"/>
      <c r="B28" s="18" t="s">
        <v>58</v>
      </c>
      <c r="C28" s="19">
        <v>45083</v>
      </c>
      <c r="D28" s="13" t="s">
        <v>59</v>
      </c>
      <c r="E28" s="20" t="s">
        <v>60</v>
      </c>
      <c r="F28" s="21">
        <v>579529.55000000005</v>
      </c>
      <c r="G28" s="22" t="s">
        <v>17</v>
      </c>
      <c r="H28" s="23">
        <v>579529.55000000005</v>
      </c>
      <c r="I28" s="16">
        <v>0</v>
      </c>
      <c r="J28" s="17" t="s">
        <v>18</v>
      </c>
    </row>
    <row r="29" spans="1:10" s="10" customFormat="1" ht="15.75" x14ac:dyDescent="0.25">
      <c r="A29" s="5"/>
      <c r="B29" s="18" t="s">
        <v>61</v>
      </c>
      <c r="C29" s="19">
        <v>45105</v>
      </c>
      <c r="D29" s="13" t="s">
        <v>62</v>
      </c>
      <c r="E29" s="14" t="s">
        <v>63</v>
      </c>
      <c r="F29" s="24">
        <v>391888.79000000004</v>
      </c>
      <c r="G29" s="22" t="s">
        <v>17</v>
      </c>
      <c r="H29" s="23">
        <v>391888.79000000004</v>
      </c>
      <c r="I29" s="16">
        <v>0</v>
      </c>
      <c r="J29" s="17" t="s">
        <v>18</v>
      </c>
    </row>
    <row r="30" spans="1:10" s="10" customFormat="1" ht="15.75" x14ac:dyDescent="0.25">
      <c r="A30" s="5"/>
      <c r="B30" s="18" t="s">
        <v>64</v>
      </c>
      <c r="C30" s="19">
        <v>44631</v>
      </c>
      <c r="D30" s="13" t="s">
        <v>65</v>
      </c>
      <c r="E30" s="20" t="s">
        <v>66</v>
      </c>
      <c r="F30" s="21">
        <v>473.75</v>
      </c>
      <c r="G30" s="22" t="s">
        <v>17</v>
      </c>
      <c r="H30" s="23">
        <v>473.75</v>
      </c>
      <c r="I30" s="16">
        <v>0</v>
      </c>
      <c r="J30" s="17" t="s">
        <v>18</v>
      </c>
    </row>
    <row r="31" spans="1:10" s="10" customFormat="1" ht="15.75" x14ac:dyDescent="0.25">
      <c r="A31" s="5"/>
      <c r="B31" s="18" t="s">
        <v>67</v>
      </c>
      <c r="C31" s="19">
        <v>45044</v>
      </c>
      <c r="D31" s="13" t="s">
        <v>68</v>
      </c>
      <c r="E31" s="20" t="s">
        <v>69</v>
      </c>
      <c r="F31" s="21">
        <v>4892500</v>
      </c>
      <c r="G31" s="22" t="s">
        <v>17</v>
      </c>
      <c r="H31" s="23">
        <v>4892500</v>
      </c>
      <c r="I31" s="16">
        <v>0</v>
      </c>
      <c r="J31" s="17" t="s">
        <v>18</v>
      </c>
    </row>
    <row r="32" spans="1:10" s="10" customFormat="1" ht="15.75" x14ac:dyDescent="0.25">
      <c r="A32" s="5"/>
      <c r="B32" s="18" t="s">
        <v>70</v>
      </c>
      <c r="C32" s="19">
        <v>45086</v>
      </c>
      <c r="D32" s="13" t="s">
        <v>71</v>
      </c>
      <c r="E32" s="20" t="s">
        <v>72</v>
      </c>
      <c r="F32" s="21">
        <v>12710.99</v>
      </c>
      <c r="G32" s="22" t="s">
        <v>17</v>
      </c>
      <c r="H32" s="23">
        <v>12710.99</v>
      </c>
      <c r="I32" s="16">
        <v>0</v>
      </c>
      <c r="J32" s="17" t="s">
        <v>18</v>
      </c>
    </row>
    <row r="33" spans="1:10" s="10" customFormat="1" ht="15.75" x14ac:dyDescent="0.25">
      <c r="A33" s="5"/>
      <c r="B33" s="18" t="s">
        <v>73</v>
      </c>
      <c r="C33" s="19">
        <v>45103</v>
      </c>
      <c r="D33" s="13" t="s">
        <v>74</v>
      </c>
      <c r="E33" s="20" t="s">
        <v>16</v>
      </c>
      <c r="F33" s="21">
        <v>226000</v>
      </c>
      <c r="G33" s="22" t="s">
        <v>17</v>
      </c>
      <c r="H33" s="23">
        <v>226000</v>
      </c>
      <c r="I33" s="16">
        <v>0</v>
      </c>
      <c r="J33" s="17" t="s">
        <v>18</v>
      </c>
    </row>
    <row r="34" spans="1:10" s="10" customFormat="1" ht="15.75" x14ac:dyDescent="0.25">
      <c r="A34" s="5"/>
      <c r="B34" s="18" t="s">
        <v>75</v>
      </c>
      <c r="C34" s="25">
        <v>45103</v>
      </c>
      <c r="D34" s="13" t="s">
        <v>76</v>
      </c>
      <c r="E34" s="20" t="s">
        <v>77</v>
      </c>
      <c r="F34" s="24">
        <v>8887.6299999999992</v>
      </c>
      <c r="G34" s="22" t="s">
        <v>17</v>
      </c>
      <c r="H34" s="23">
        <v>8887.6299999999992</v>
      </c>
      <c r="I34" s="16">
        <v>0</v>
      </c>
      <c r="J34" s="17" t="s">
        <v>18</v>
      </c>
    </row>
    <row r="35" spans="1:10" s="10" customFormat="1" ht="15.75" x14ac:dyDescent="0.25">
      <c r="A35" s="5"/>
      <c r="B35" s="18" t="s">
        <v>78</v>
      </c>
      <c r="C35" s="19">
        <v>45103</v>
      </c>
      <c r="D35" s="13" t="s">
        <v>79</v>
      </c>
      <c r="E35" s="20" t="s">
        <v>80</v>
      </c>
      <c r="F35" s="21">
        <v>35584.6</v>
      </c>
      <c r="G35" s="22" t="s">
        <v>17</v>
      </c>
      <c r="H35" s="23">
        <v>35584.6</v>
      </c>
      <c r="I35" s="16">
        <v>0</v>
      </c>
      <c r="J35" s="17" t="s">
        <v>18</v>
      </c>
    </row>
    <row r="36" spans="1:10" s="10" customFormat="1" ht="15.75" x14ac:dyDescent="0.25">
      <c r="A36" s="5"/>
      <c r="B36" s="18" t="s">
        <v>81</v>
      </c>
      <c r="C36" s="19">
        <v>45093</v>
      </c>
      <c r="D36" s="13" t="s">
        <v>82</v>
      </c>
      <c r="E36" s="20" t="s">
        <v>16</v>
      </c>
      <c r="F36" s="21">
        <v>146900</v>
      </c>
      <c r="G36" s="22" t="s">
        <v>17</v>
      </c>
      <c r="H36" s="23">
        <v>146900</v>
      </c>
      <c r="I36" s="16">
        <v>0</v>
      </c>
      <c r="J36" s="17" t="s">
        <v>18</v>
      </c>
    </row>
    <row r="37" spans="1:10" s="10" customFormat="1" ht="15.75" x14ac:dyDescent="0.25">
      <c r="A37" s="5"/>
      <c r="B37" s="18" t="s">
        <v>83</v>
      </c>
      <c r="C37" s="19">
        <v>45107</v>
      </c>
      <c r="D37" s="13" t="s">
        <v>84</v>
      </c>
      <c r="E37" s="20" t="s">
        <v>85</v>
      </c>
      <c r="F37" s="21">
        <v>9725.85</v>
      </c>
      <c r="G37" s="22" t="s">
        <v>17</v>
      </c>
      <c r="H37" s="23">
        <v>9725.85</v>
      </c>
      <c r="I37" s="16">
        <v>0</v>
      </c>
      <c r="J37" s="17" t="s">
        <v>18</v>
      </c>
    </row>
    <row r="38" spans="1:10" s="10" customFormat="1" ht="15.75" x14ac:dyDescent="0.25">
      <c r="A38" s="5"/>
      <c r="B38" s="18" t="s">
        <v>86</v>
      </c>
      <c r="C38" s="19">
        <v>45078</v>
      </c>
      <c r="D38" s="13" t="s">
        <v>87</v>
      </c>
      <c r="E38" s="20" t="s">
        <v>88</v>
      </c>
      <c r="F38" s="21">
        <v>165387.34</v>
      </c>
      <c r="G38" s="22" t="s">
        <v>17</v>
      </c>
      <c r="H38" s="23">
        <v>165387.34</v>
      </c>
      <c r="I38" s="16">
        <v>0</v>
      </c>
      <c r="J38" s="17" t="s">
        <v>18</v>
      </c>
    </row>
    <row r="39" spans="1:10" s="10" customFormat="1" ht="15.75" x14ac:dyDescent="0.25">
      <c r="A39" s="5"/>
      <c r="B39" s="18" t="s">
        <v>89</v>
      </c>
      <c r="C39" s="19">
        <v>45107</v>
      </c>
      <c r="D39" s="13" t="s">
        <v>90</v>
      </c>
      <c r="E39" s="20" t="s">
        <v>91</v>
      </c>
      <c r="F39" s="21">
        <v>137999.24</v>
      </c>
      <c r="G39" s="22" t="s">
        <v>17</v>
      </c>
      <c r="H39" s="23">
        <v>137999.24</v>
      </c>
      <c r="I39" s="16">
        <v>0</v>
      </c>
      <c r="J39" s="17" t="s">
        <v>18</v>
      </c>
    </row>
    <row r="40" spans="1:10" s="10" customFormat="1" ht="15.75" x14ac:dyDescent="0.25">
      <c r="A40" s="5"/>
      <c r="B40" s="18" t="s">
        <v>92</v>
      </c>
      <c r="C40" s="19">
        <v>45077</v>
      </c>
      <c r="D40" s="13" t="s">
        <v>93</v>
      </c>
      <c r="E40" s="20" t="s">
        <v>94</v>
      </c>
      <c r="F40" s="21">
        <v>2019866.24</v>
      </c>
      <c r="G40" s="22" t="s">
        <v>17</v>
      </c>
      <c r="H40" s="23">
        <v>2019866.24</v>
      </c>
      <c r="I40" s="16">
        <v>0</v>
      </c>
      <c r="J40" s="17" t="s">
        <v>18</v>
      </c>
    </row>
    <row r="41" spans="1:10" s="10" customFormat="1" ht="15.75" x14ac:dyDescent="0.25">
      <c r="A41" s="5"/>
      <c r="B41" s="18" t="s">
        <v>95</v>
      </c>
      <c r="C41" s="19">
        <v>45100</v>
      </c>
      <c r="D41" s="13" t="s">
        <v>96</v>
      </c>
      <c r="E41" s="20" t="s">
        <v>97</v>
      </c>
      <c r="F41" s="21">
        <v>182459.65</v>
      </c>
      <c r="G41" s="22" t="s">
        <v>17</v>
      </c>
      <c r="H41" s="23">
        <v>182459.65</v>
      </c>
      <c r="I41" s="16">
        <v>0</v>
      </c>
      <c r="J41" s="17" t="s">
        <v>18</v>
      </c>
    </row>
    <row r="42" spans="1:10" s="10" customFormat="1" ht="15.75" x14ac:dyDescent="0.25">
      <c r="A42" s="5"/>
      <c r="B42" s="18" t="s">
        <v>28</v>
      </c>
      <c r="C42" s="19">
        <v>44497</v>
      </c>
      <c r="D42" s="13" t="s">
        <v>98</v>
      </c>
      <c r="E42" s="20" t="s">
        <v>16</v>
      </c>
      <c r="F42" s="21">
        <v>59553.22</v>
      </c>
      <c r="G42" s="22" t="s">
        <v>17</v>
      </c>
      <c r="H42" s="23">
        <v>59553.22</v>
      </c>
      <c r="I42" s="16">
        <v>0</v>
      </c>
      <c r="J42" s="17" t="s">
        <v>18</v>
      </c>
    </row>
    <row r="43" spans="1:10" s="10" customFormat="1" ht="15.75" x14ac:dyDescent="0.25">
      <c r="A43" s="5"/>
      <c r="B43" s="18" t="s">
        <v>99</v>
      </c>
      <c r="C43" s="19">
        <v>45103</v>
      </c>
      <c r="D43" s="13" t="s">
        <v>100</v>
      </c>
      <c r="E43" s="20" t="s">
        <v>16</v>
      </c>
      <c r="F43" s="21">
        <v>45200</v>
      </c>
      <c r="G43" s="22" t="s">
        <v>17</v>
      </c>
      <c r="H43" s="23">
        <v>45200</v>
      </c>
      <c r="I43" s="16">
        <v>0</v>
      </c>
      <c r="J43" s="17" t="s">
        <v>18</v>
      </c>
    </row>
    <row r="44" spans="1:10" s="10" customFormat="1" ht="15.75" x14ac:dyDescent="0.25">
      <c r="A44" s="5"/>
      <c r="B44" s="18" t="s">
        <v>101</v>
      </c>
      <c r="C44" s="19">
        <v>45100</v>
      </c>
      <c r="D44" s="13" t="s">
        <v>102</v>
      </c>
      <c r="E44" s="20" t="s">
        <v>16</v>
      </c>
      <c r="F44" s="21">
        <v>339000</v>
      </c>
      <c r="G44" s="22" t="s">
        <v>17</v>
      </c>
      <c r="H44" s="23">
        <v>339000</v>
      </c>
      <c r="I44" s="16">
        <v>0</v>
      </c>
      <c r="J44" s="17" t="s">
        <v>18</v>
      </c>
    </row>
    <row r="45" spans="1:10" s="10" customFormat="1" ht="15.75" x14ac:dyDescent="0.25">
      <c r="A45" s="5"/>
      <c r="B45" s="18" t="s">
        <v>103</v>
      </c>
      <c r="C45" s="19">
        <v>45103</v>
      </c>
      <c r="D45" s="13" t="s">
        <v>104</v>
      </c>
      <c r="E45" s="20" t="s">
        <v>105</v>
      </c>
      <c r="F45" s="21">
        <v>42750</v>
      </c>
      <c r="G45" s="22" t="s">
        <v>17</v>
      </c>
      <c r="H45" s="23">
        <v>42750</v>
      </c>
      <c r="I45" s="16">
        <v>0</v>
      </c>
      <c r="J45" s="17" t="s">
        <v>18</v>
      </c>
    </row>
    <row r="46" spans="1:10" s="10" customFormat="1" ht="15.75" x14ac:dyDescent="0.25">
      <c r="A46" s="5"/>
      <c r="B46" s="18" t="s">
        <v>106</v>
      </c>
      <c r="C46" s="19">
        <v>45103</v>
      </c>
      <c r="D46" s="13" t="s">
        <v>107</v>
      </c>
      <c r="E46" s="20" t="s">
        <v>108</v>
      </c>
      <c r="F46" s="21">
        <v>300998.09999999998</v>
      </c>
      <c r="G46" s="22" t="s">
        <v>17</v>
      </c>
      <c r="H46" s="23">
        <v>300998.09999999998</v>
      </c>
      <c r="I46" s="16">
        <v>0</v>
      </c>
      <c r="J46" s="17" t="s">
        <v>18</v>
      </c>
    </row>
    <row r="47" spans="1:10" s="10" customFormat="1" ht="15.75" x14ac:dyDescent="0.25">
      <c r="A47" s="5"/>
      <c r="B47" s="18" t="s">
        <v>109</v>
      </c>
      <c r="C47" s="19">
        <v>45103</v>
      </c>
      <c r="D47" s="13" t="s">
        <v>110</v>
      </c>
      <c r="E47" s="20" t="s">
        <v>16</v>
      </c>
      <c r="F47" s="21">
        <v>146900</v>
      </c>
      <c r="G47" s="22" t="s">
        <v>17</v>
      </c>
      <c r="H47" s="23">
        <v>146900</v>
      </c>
      <c r="I47" s="16">
        <v>0</v>
      </c>
      <c r="J47" s="17" t="s">
        <v>18</v>
      </c>
    </row>
    <row r="48" spans="1:10" s="10" customFormat="1" ht="15.75" x14ac:dyDescent="0.25">
      <c r="A48" s="5"/>
      <c r="B48" s="18" t="s">
        <v>111</v>
      </c>
      <c r="C48" s="19">
        <v>45100</v>
      </c>
      <c r="D48" s="13" t="s">
        <v>112</v>
      </c>
      <c r="E48" s="20" t="s">
        <v>16</v>
      </c>
      <c r="F48" s="21">
        <v>113000</v>
      </c>
      <c r="G48" s="22" t="s">
        <v>17</v>
      </c>
      <c r="H48" s="23">
        <v>113000</v>
      </c>
      <c r="I48" s="16">
        <v>0</v>
      </c>
      <c r="J48" s="17" t="s">
        <v>18</v>
      </c>
    </row>
    <row r="49" spans="1:10" s="10" customFormat="1" ht="15.75" x14ac:dyDescent="0.25">
      <c r="A49" s="5"/>
      <c r="B49" s="18" t="s">
        <v>113</v>
      </c>
      <c r="C49" s="19">
        <v>45097</v>
      </c>
      <c r="D49" s="13" t="s">
        <v>114</v>
      </c>
      <c r="E49" s="20" t="s">
        <v>16</v>
      </c>
      <c r="F49" s="21">
        <v>27075</v>
      </c>
      <c r="G49" s="22" t="s">
        <v>17</v>
      </c>
      <c r="H49" s="23">
        <v>27075</v>
      </c>
      <c r="I49" s="16">
        <v>0</v>
      </c>
      <c r="J49" s="17" t="s">
        <v>18</v>
      </c>
    </row>
    <row r="50" spans="1:10" s="10" customFormat="1" ht="15.75" x14ac:dyDescent="0.25">
      <c r="A50" s="5"/>
      <c r="B50" s="18" t="s">
        <v>115</v>
      </c>
      <c r="C50" s="19">
        <v>45100</v>
      </c>
      <c r="D50" s="13" t="s">
        <v>116</v>
      </c>
      <c r="E50" s="20" t="s">
        <v>117</v>
      </c>
      <c r="F50" s="21">
        <v>169830</v>
      </c>
      <c r="G50" s="22" t="s">
        <v>17</v>
      </c>
      <c r="H50" s="23">
        <v>169830</v>
      </c>
      <c r="I50" s="16">
        <v>0</v>
      </c>
      <c r="J50" s="17" t="s">
        <v>18</v>
      </c>
    </row>
    <row r="51" spans="1:10" s="10" customFormat="1" ht="15.75" x14ac:dyDescent="0.25">
      <c r="A51" s="5"/>
      <c r="B51" s="18" t="s">
        <v>118</v>
      </c>
      <c r="C51" s="19">
        <v>45100</v>
      </c>
      <c r="D51" s="13" t="s">
        <v>119</v>
      </c>
      <c r="E51" s="20" t="s">
        <v>16</v>
      </c>
      <c r="F51" s="21">
        <v>201028</v>
      </c>
      <c r="G51" s="22" t="s">
        <v>17</v>
      </c>
      <c r="H51" s="23">
        <v>201028</v>
      </c>
      <c r="I51" s="16">
        <v>0</v>
      </c>
      <c r="J51" s="17" t="s">
        <v>18</v>
      </c>
    </row>
    <row r="52" spans="1:10" s="10" customFormat="1" ht="15.75" x14ac:dyDescent="0.25">
      <c r="A52" s="5"/>
      <c r="B52" s="18" t="s">
        <v>44</v>
      </c>
      <c r="C52" s="19">
        <v>45097</v>
      </c>
      <c r="D52" s="13" t="s">
        <v>120</v>
      </c>
      <c r="E52" s="20" t="s">
        <v>16</v>
      </c>
      <c r="F52" s="21">
        <v>450000</v>
      </c>
      <c r="G52" s="22" t="s">
        <v>17</v>
      </c>
      <c r="H52" s="23">
        <v>450000</v>
      </c>
      <c r="I52" s="16">
        <v>0</v>
      </c>
      <c r="J52" s="17" t="s">
        <v>18</v>
      </c>
    </row>
    <row r="53" spans="1:10" s="10" customFormat="1" ht="15.75" x14ac:dyDescent="0.25">
      <c r="A53" s="5"/>
      <c r="B53" s="18" t="s">
        <v>121</v>
      </c>
      <c r="C53" s="19">
        <v>45097</v>
      </c>
      <c r="D53" s="13" t="s">
        <v>122</v>
      </c>
      <c r="E53" s="20" t="s">
        <v>16</v>
      </c>
      <c r="F53" s="21">
        <v>339000</v>
      </c>
      <c r="G53" s="22" t="s">
        <v>17</v>
      </c>
      <c r="H53" s="23">
        <v>339000</v>
      </c>
      <c r="I53" s="16">
        <v>0</v>
      </c>
      <c r="J53" s="17" t="s">
        <v>18</v>
      </c>
    </row>
    <row r="54" spans="1:10" s="10" customFormat="1" ht="15.75" x14ac:dyDescent="0.25">
      <c r="A54" s="5"/>
      <c r="B54" s="18" t="s">
        <v>123</v>
      </c>
      <c r="C54" s="19">
        <v>45103</v>
      </c>
      <c r="D54" s="13" t="s">
        <v>124</v>
      </c>
      <c r="E54" s="20" t="s">
        <v>125</v>
      </c>
      <c r="F54" s="21">
        <v>377193.1</v>
      </c>
      <c r="G54" s="22" t="s">
        <v>17</v>
      </c>
      <c r="H54" s="23">
        <v>377193.1</v>
      </c>
      <c r="I54" s="16">
        <v>0</v>
      </c>
      <c r="J54" s="17" t="s">
        <v>18</v>
      </c>
    </row>
    <row r="55" spans="1:10" s="10" customFormat="1" ht="15.75" x14ac:dyDescent="0.25">
      <c r="A55" s="5"/>
      <c r="B55" s="18" t="s">
        <v>30</v>
      </c>
      <c r="C55" s="19">
        <v>45098</v>
      </c>
      <c r="D55" s="13" t="s">
        <v>126</v>
      </c>
      <c r="E55" s="20" t="s">
        <v>16</v>
      </c>
      <c r="F55" s="21">
        <v>361600</v>
      </c>
      <c r="G55" s="22" t="s">
        <v>17</v>
      </c>
      <c r="H55" s="23">
        <v>361600</v>
      </c>
      <c r="I55" s="16">
        <v>0</v>
      </c>
      <c r="J55" s="17" t="s">
        <v>18</v>
      </c>
    </row>
    <row r="56" spans="1:10" s="10" customFormat="1" ht="15.75" x14ac:dyDescent="0.25">
      <c r="A56" s="5"/>
      <c r="B56" s="18" t="s">
        <v>127</v>
      </c>
      <c r="C56" s="19">
        <v>45103</v>
      </c>
      <c r="D56" s="13" t="s">
        <v>128</v>
      </c>
      <c r="E56" s="20" t="s">
        <v>16</v>
      </c>
      <c r="F56" s="21">
        <v>452000</v>
      </c>
      <c r="G56" s="22" t="s">
        <v>17</v>
      </c>
      <c r="H56" s="23">
        <v>452000</v>
      </c>
      <c r="I56" s="16">
        <v>0</v>
      </c>
      <c r="J56" s="17" t="s">
        <v>18</v>
      </c>
    </row>
    <row r="57" spans="1:10" s="10" customFormat="1" ht="15.75" x14ac:dyDescent="0.25">
      <c r="A57" s="5"/>
      <c r="B57" s="18" t="s">
        <v>129</v>
      </c>
      <c r="C57" s="19">
        <v>45099</v>
      </c>
      <c r="D57" s="13" t="s">
        <v>130</v>
      </c>
      <c r="E57" s="20" t="s">
        <v>16</v>
      </c>
      <c r="F57" s="21">
        <v>45200</v>
      </c>
      <c r="G57" s="22" t="s">
        <v>17</v>
      </c>
      <c r="H57" s="23">
        <v>45200</v>
      </c>
      <c r="I57" s="16">
        <v>0</v>
      </c>
      <c r="J57" s="17" t="s">
        <v>18</v>
      </c>
    </row>
    <row r="58" spans="1:10" s="10" customFormat="1" ht="15.75" x14ac:dyDescent="0.25">
      <c r="A58" s="5"/>
      <c r="B58" s="18" t="s">
        <v>131</v>
      </c>
      <c r="C58" s="19">
        <v>44742</v>
      </c>
      <c r="D58" s="13" t="s">
        <v>132</v>
      </c>
      <c r="E58" s="20" t="s">
        <v>16</v>
      </c>
      <c r="F58" s="21">
        <v>3000.08</v>
      </c>
      <c r="G58" s="22" t="s">
        <v>17</v>
      </c>
      <c r="H58" s="23">
        <v>3000.08</v>
      </c>
      <c r="I58" s="16">
        <v>0</v>
      </c>
      <c r="J58" s="17" t="s">
        <v>18</v>
      </c>
    </row>
    <row r="59" spans="1:10" s="10" customFormat="1" ht="15.75" x14ac:dyDescent="0.25">
      <c r="A59" s="5"/>
      <c r="B59" s="18" t="s">
        <v>133</v>
      </c>
      <c r="C59" s="19">
        <v>45103</v>
      </c>
      <c r="D59" s="13" t="s">
        <v>134</v>
      </c>
      <c r="E59" s="20" t="s">
        <v>16</v>
      </c>
      <c r="F59" s="21">
        <v>339000</v>
      </c>
      <c r="G59" s="22" t="s">
        <v>17</v>
      </c>
      <c r="H59" s="23">
        <v>339000</v>
      </c>
      <c r="I59" s="16">
        <v>0</v>
      </c>
      <c r="J59" s="17" t="s">
        <v>18</v>
      </c>
    </row>
    <row r="60" spans="1:10" s="10" customFormat="1" ht="15.75" x14ac:dyDescent="0.25">
      <c r="A60" s="5"/>
      <c r="B60" s="18" t="s">
        <v>135</v>
      </c>
      <c r="C60" s="19">
        <v>45099</v>
      </c>
      <c r="D60" s="13" t="s">
        <v>136</v>
      </c>
      <c r="E60" s="20" t="s">
        <v>16</v>
      </c>
      <c r="F60" s="21">
        <v>271200</v>
      </c>
      <c r="G60" s="22" t="s">
        <v>17</v>
      </c>
      <c r="H60" s="23">
        <v>271200</v>
      </c>
      <c r="I60" s="16">
        <v>0</v>
      </c>
      <c r="J60" s="17" t="s">
        <v>18</v>
      </c>
    </row>
    <row r="61" spans="1:10" s="10" customFormat="1" ht="15.75" x14ac:dyDescent="0.25">
      <c r="A61" s="5"/>
      <c r="B61" s="18" t="s">
        <v>137</v>
      </c>
      <c r="C61" s="19">
        <v>45075</v>
      </c>
      <c r="D61" s="13" t="s">
        <v>138</v>
      </c>
      <c r="E61" s="20" t="s">
        <v>16</v>
      </c>
      <c r="F61" s="21">
        <v>135600</v>
      </c>
      <c r="G61" s="22" t="s">
        <v>17</v>
      </c>
      <c r="H61" s="23">
        <v>135600</v>
      </c>
      <c r="I61" s="16">
        <v>0</v>
      </c>
      <c r="J61" s="17" t="s">
        <v>18</v>
      </c>
    </row>
    <row r="62" spans="1:10" s="10" customFormat="1" ht="15.75" x14ac:dyDescent="0.25">
      <c r="A62" s="5"/>
      <c r="B62" s="18" t="s">
        <v>139</v>
      </c>
      <c r="C62" s="19">
        <v>45103</v>
      </c>
      <c r="D62" s="13" t="s">
        <v>140</v>
      </c>
      <c r="E62" s="20" t="s">
        <v>16</v>
      </c>
      <c r="F62" s="21">
        <v>113000</v>
      </c>
      <c r="G62" s="22" t="s">
        <v>17</v>
      </c>
      <c r="H62" s="23">
        <v>113000</v>
      </c>
      <c r="I62" s="16">
        <v>0</v>
      </c>
      <c r="J62" s="17" t="s">
        <v>18</v>
      </c>
    </row>
    <row r="63" spans="1:10" s="10" customFormat="1" ht="15.75" x14ac:dyDescent="0.25">
      <c r="A63" s="5"/>
      <c r="B63" s="18" t="s">
        <v>30</v>
      </c>
      <c r="C63" s="19">
        <v>45097</v>
      </c>
      <c r="D63" s="13" t="s">
        <v>141</v>
      </c>
      <c r="E63" s="20" t="s">
        <v>16</v>
      </c>
      <c r="F63" s="21">
        <v>203400</v>
      </c>
      <c r="G63" s="22" t="s">
        <v>17</v>
      </c>
      <c r="H63" s="23">
        <v>203400</v>
      </c>
      <c r="I63" s="16">
        <v>0</v>
      </c>
      <c r="J63" s="17" t="s">
        <v>18</v>
      </c>
    </row>
    <row r="64" spans="1:10" s="10" customFormat="1" ht="15.75" x14ac:dyDescent="0.25">
      <c r="A64" s="5"/>
      <c r="B64" s="18" t="s">
        <v>121</v>
      </c>
      <c r="C64" s="19">
        <v>45097</v>
      </c>
      <c r="D64" s="13" t="s">
        <v>142</v>
      </c>
      <c r="E64" s="20" t="s">
        <v>16</v>
      </c>
      <c r="F64" s="21">
        <v>79100</v>
      </c>
      <c r="G64" s="22" t="s">
        <v>17</v>
      </c>
      <c r="H64" s="23">
        <v>79100</v>
      </c>
      <c r="I64" s="16">
        <v>0</v>
      </c>
      <c r="J64" s="17" t="s">
        <v>18</v>
      </c>
    </row>
    <row r="65" spans="1:216" s="10" customFormat="1" ht="15.75" x14ac:dyDescent="0.25">
      <c r="A65" s="5"/>
      <c r="B65" s="18" t="s">
        <v>143</v>
      </c>
      <c r="C65" s="19">
        <v>45100</v>
      </c>
      <c r="D65" s="13" t="s">
        <v>144</v>
      </c>
      <c r="E65" s="20" t="s">
        <v>16</v>
      </c>
      <c r="F65" s="21">
        <v>360000</v>
      </c>
      <c r="G65" s="22" t="s">
        <v>17</v>
      </c>
      <c r="H65" s="23">
        <v>360000</v>
      </c>
      <c r="I65" s="16">
        <v>0</v>
      </c>
      <c r="J65" s="17" t="s">
        <v>18</v>
      </c>
    </row>
    <row r="66" spans="1:216" s="10" customFormat="1" ht="15.75" x14ac:dyDescent="0.25">
      <c r="A66" s="5"/>
      <c r="B66" s="18" t="s">
        <v>145</v>
      </c>
      <c r="C66" s="19">
        <v>45103</v>
      </c>
      <c r="D66" s="13" t="s">
        <v>146</v>
      </c>
      <c r="E66" s="20" t="s">
        <v>16</v>
      </c>
      <c r="F66" s="21">
        <v>81000</v>
      </c>
      <c r="G66" s="22" t="s">
        <v>17</v>
      </c>
      <c r="H66" s="23">
        <v>81000</v>
      </c>
      <c r="I66" s="16">
        <v>0</v>
      </c>
      <c r="J66" s="17" t="s">
        <v>18</v>
      </c>
    </row>
    <row r="67" spans="1:216" s="10" customFormat="1" ht="15.75" x14ac:dyDescent="0.25">
      <c r="A67" s="5"/>
      <c r="B67" s="18" t="s">
        <v>147</v>
      </c>
      <c r="C67" s="19">
        <v>44957</v>
      </c>
      <c r="D67" s="13" t="s">
        <v>148</v>
      </c>
      <c r="E67" s="20" t="s">
        <v>149</v>
      </c>
      <c r="F67" s="21">
        <v>50000</v>
      </c>
      <c r="G67" s="22" t="s">
        <v>17</v>
      </c>
      <c r="H67" s="23">
        <v>50000</v>
      </c>
      <c r="I67" s="16">
        <v>0</v>
      </c>
      <c r="J67" s="17" t="s">
        <v>18</v>
      </c>
    </row>
    <row r="68" spans="1:216" s="10" customFormat="1" ht="15.75" x14ac:dyDescent="0.25">
      <c r="A68" s="5"/>
      <c r="B68" s="18" t="s">
        <v>150</v>
      </c>
      <c r="C68" s="19">
        <v>45097</v>
      </c>
      <c r="D68" s="13" t="s">
        <v>151</v>
      </c>
      <c r="E68" s="20" t="s">
        <v>60</v>
      </c>
      <c r="F68" s="21">
        <v>636763</v>
      </c>
      <c r="G68" s="22" t="s">
        <v>17</v>
      </c>
      <c r="H68" s="23">
        <v>636763</v>
      </c>
      <c r="I68" s="16">
        <v>0</v>
      </c>
      <c r="J68" s="17" t="s">
        <v>18</v>
      </c>
    </row>
    <row r="69" spans="1:216" s="10" customFormat="1" ht="15.75" x14ac:dyDescent="0.25">
      <c r="A69" s="5"/>
      <c r="B69" s="18" t="s">
        <v>152</v>
      </c>
      <c r="C69" s="19">
        <v>45099</v>
      </c>
      <c r="D69" s="13" t="s">
        <v>153</v>
      </c>
      <c r="E69" s="20" t="s">
        <v>16</v>
      </c>
      <c r="F69" s="21">
        <v>63000</v>
      </c>
      <c r="G69" s="22" t="s">
        <v>17</v>
      </c>
      <c r="H69" s="23">
        <v>63000</v>
      </c>
      <c r="I69" s="16">
        <v>0</v>
      </c>
      <c r="J69" s="17" t="s">
        <v>18</v>
      </c>
    </row>
    <row r="70" spans="1:216" s="10" customFormat="1" ht="15.75" x14ac:dyDescent="0.25">
      <c r="A70" s="5"/>
      <c r="B70" s="18" t="s">
        <v>30</v>
      </c>
      <c r="C70" s="19">
        <v>45107</v>
      </c>
      <c r="D70" s="13" t="s">
        <v>154</v>
      </c>
      <c r="E70" s="20" t="s">
        <v>155</v>
      </c>
      <c r="F70" s="21">
        <v>20000</v>
      </c>
      <c r="G70" s="22" t="s">
        <v>17</v>
      </c>
      <c r="H70" s="23">
        <v>20000</v>
      </c>
      <c r="I70" s="16">
        <v>0</v>
      </c>
      <c r="J70" s="17" t="s">
        <v>18</v>
      </c>
    </row>
    <row r="71" spans="1:216" s="4" customFormat="1" ht="15.75" x14ac:dyDescent="0.2">
      <c r="A71" s="1"/>
      <c r="B71" s="11"/>
      <c r="C71" s="11"/>
      <c r="D71" s="43" t="s">
        <v>156</v>
      </c>
      <c r="E71" s="44"/>
      <c r="F71" s="27">
        <f>SUM(F7:F70)</f>
        <v>17813238.880000003</v>
      </c>
      <c r="G71" s="28"/>
      <c r="H71" s="29">
        <f>SUM(H7:H70)</f>
        <v>17813238.880000003</v>
      </c>
      <c r="I71" s="30"/>
      <c r="J71" s="31"/>
    </row>
    <row r="72" spans="1:216" s="4" customFormat="1" x14ac:dyDescent="0.25">
      <c r="A72" s="1"/>
      <c r="B72" s="32"/>
      <c r="C72" s="32"/>
      <c r="D72" s="33"/>
      <c r="E72" s="33"/>
      <c r="F72" s="34"/>
      <c r="G72" s="35"/>
      <c r="H72" s="36"/>
      <c r="I72" s="36"/>
      <c r="J72" s="36"/>
    </row>
    <row r="73" spans="1:216" s="4" customFormat="1" x14ac:dyDescent="0.25">
      <c r="A73" s="1"/>
      <c r="B73" s="32"/>
      <c r="C73" s="32"/>
      <c r="D73" s="33"/>
      <c r="E73" s="33"/>
      <c r="F73" s="34"/>
      <c r="G73" s="35"/>
      <c r="H73" s="36"/>
      <c r="I73" s="36"/>
      <c r="J73" s="36"/>
    </row>
    <row r="74" spans="1:216" s="4" customFormat="1" x14ac:dyDescent="0.25">
      <c r="A74" s="1"/>
      <c r="B74" s="1"/>
      <c r="C74" s="1"/>
      <c r="D74" s="1"/>
      <c r="E74" s="1"/>
      <c r="F74" s="2"/>
      <c r="G74" s="3"/>
      <c r="H74" s="39"/>
      <c r="I74" s="1"/>
      <c r="J74" s="1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</row>
    <row r="75" spans="1:216" s="4" customFormat="1" x14ac:dyDescent="0.25">
      <c r="A75" s="1"/>
      <c r="B75" s="1"/>
      <c r="C75" s="1"/>
      <c r="D75" s="1"/>
      <c r="E75" s="1"/>
      <c r="F75" s="2"/>
      <c r="G75" s="3"/>
      <c r="H75" s="39"/>
      <c r="I75" s="1"/>
      <c r="J75" s="1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</row>
    <row r="76" spans="1:216" s="4" customFormat="1" x14ac:dyDescent="0.25">
      <c r="A76" s="1"/>
      <c r="B76" s="1"/>
      <c r="C76" s="1"/>
      <c r="D76" s="1"/>
      <c r="E76" s="1"/>
      <c r="F76" s="2"/>
      <c r="G76" s="3"/>
      <c r="H76" s="39"/>
      <c r="I76" s="1"/>
      <c r="J76" s="1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</row>
    <row r="77" spans="1:216" s="4" customFormat="1" x14ac:dyDescent="0.25">
      <c r="A77" s="1"/>
      <c r="B77" s="1"/>
      <c r="C77" s="1"/>
      <c r="D77" s="1"/>
      <c r="E77" s="1"/>
      <c r="F77" s="2"/>
      <c r="G77" s="3"/>
      <c r="H77" s="39"/>
      <c r="I77" s="1"/>
      <c r="J77" s="1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</row>
    <row r="78" spans="1:216" s="4" customFormat="1" x14ac:dyDescent="0.25">
      <c r="A78" s="1"/>
      <c r="B78" s="1"/>
      <c r="C78" s="1"/>
      <c r="D78" s="1"/>
      <c r="E78" s="1"/>
      <c r="F78" s="2"/>
      <c r="G78" s="3"/>
      <c r="H78" s="1"/>
      <c r="I78" s="1"/>
      <c r="J78" s="1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</row>
    <row r="79" spans="1:216" s="4" customFormat="1" x14ac:dyDescent="0.25">
      <c r="A79" s="1"/>
      <c r="B79" s="1"/>
      <c r="C79" s="1"/>
      <c r="D79" s="1"/>
      <c r="E79" s="1"/>
      <c r="F79" s="2"/>
      <c r="G79" s="3"/>
      <c r="H79" s="40"/>
      <c r="I79" s="1"/>
      <c r="J79" s="1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</row>
    <row r="82" spans="1:216" x14ac:dyDescent="0.25">
      <c r="H82" s="37"/>
    </row>
    <row r="84" spans="1:216" x14ac:dyDescent="0.25">
      <c r="H84" s="37"/>
    </row>
    <row r="85" spans="1:216" s="3" customFormat="1" x14ac:dyDescent="0.25">
      <c r="A85" s="1"/>
      <c r="B85" s="1"/>
      <c r="C85" s="1"/>
      <c r="D85" s="1"/>
      <c r="E85" s="1"/>
      <c r="F85" s="2"/>
      <c r="H85" s="1"/>
      <c r="I85" s="1"/>
      <c r="J85" s="1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</row>
    <row r="86" spans="1:216" s="3" customFormat="1" x14ac:dyDescent="0.25">
      <c r="A86" s="1"/>
      <c r="B86" s="1"/>
      <c r="C86" s="1"/>
      <c r="D86" s="1"/>
      <c r="E86" s="1"/>
      <c r="F86" s="2"/>
      <c r="H86" s="1"/>
      <c r="I86" s="1"/>
      <c r="J86" s="1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</row>
    <row r="87" spans="1:216" s="3" customFormat="1" x14ac:dyDescent="0.25">
      <c r="A87" s="1"/>
      <c r="B87" s="1"/>
      <c r="C87" s="1"/>
      <c r="D87" s="1"/>
      <c r="E87" s="1"/>
      <c r="F87" s="2"/>
      <c r="H87" s="1"/>
      <c r="I87" s="1"/>
      <c r="J87" s="1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8"/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  <c r="ER87" s="38"/>
      <c r="ES87" s="38"/>
      <c r="ET87" s="38"/>
      <c r="EU87" s="38"/>
      <c r="EV87" s="38"/>
      <c r="EW87" s="38"/>
      <c r="EX87" s="38"/>
      <c r="EY87" s="38"/>
      <c r="EZ87" s="38"/>
      <c r="FA87" s="38"/>
      <c r="FB87" s="38"/>
      <c r="FC87" s="38"/>
      <c r="FD87" s="38"/>
      <c r="FE87" s="38"/>
      <c r="FF87" s="38"/>
      <c r="FG87" s="38"/>
      <c r="FH87" s="38"/>
      <c r="FI87" s="38"/>
      <c r="FJ87" s="38"/>
      <c r="FK87" s="38"/>
      <c r="FL87" s="38"/>
      <c r="FM87" s="38"/>
      <c r="FN87" s="38"/>
      <c r="FO87" s="38"/>
      <c r="FP87" s="38"/>
      <c r="FQ87" s="38"/>
      <c r="FR87" s="38"/>
      <c r="FS87" s="38"/>
      <c r="FT87" s="38"/>
      <c r="FU87" s="38"/>
      <c r="FV87" s="38"/>
      <c r="FW87" s="38"/>
      <c r="FX87" s="38"/>
      <c r="FY87" s="38"/>
      <c r="FZ87" s="38"/>
      <c r="GA87" s="38"/>
      <c r="GB87" s="38"/>
      <c r="GC87" s="38"/>
      <c r="GD87" s="38"/>
      <c r="GE87" s="38"/>
      <c r="GF87" s="38"/>
      <c r="GG87" s="38"/>
      <c r="GH87" s="38"/>
      <c r="GI87" s="38"/>
      <c r="GJ87" s="38"/>
      <c r="GK87" s="38"/>
      <c r="GL87" s="38"/>
      <c r="GM87" s="38"/>
      <c r="GN87" s="38"/>
      <c r="GO87" s="38"/>
      <c r="GP87" s="38"/>
      <c r="GQ87" s="38"/>
      <c r="GR87" s="38"/>
      <c r="GS87" s="38"/>
      <c r="GT87" s="38"/>
      <c r="GU87" s="38"/>
      <c r="GV87" s="38"/>
      <c r="GW87" s="38"/>
      <c r="GX87" s="38"/>
      <c r="GY87" s="38"/>
      <c r="GZ87" s="38"/>
      <c r="HA87" s="38"/>
      <c r="HB87" s="38"/>
      <c r="HC87" s="38"/>
      <c r="HD87" s="38"/>
      <c r="HE87" s="38"/>
      <c r="HF87" s="38"/>
      <c r="HG87" s="38"/>
      <c r="HH87" s="38"/>
    </row>
    <row r="88" spans="1:216" s="3" customFormat="1" x14ac:dyDescent="0.25">
      <c r="A88" s="1"/>
      <c r="B88" s="1"/>
      <c r="C88" s="1"/>
      <c r="D88" s="1"/>
      <c r="E88" s="1"/>
      <c r="F88" s="2"/>
      <c r="H88" s="1"/>
      <c r="I88" s="1"/>
      <c r="J88" s="1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8"/>
      <c r="EE88" s="38"/>
      <c r="EF88" s="38"/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  <c r="ER88" s="38"/>
      <c r="ES88" s="38"/>
      <c r="ET88" s="38"/>
      <c r="EU88" s="38"/>
      <c r="EV88" s="38"/>
      <c r="EW88" s="38"/>
      <c r="EX88" s="38"/>
      <c r="EY88" s="38"/>
      <c r="EZ88" s="38"/>
      <c r="FA88" s="38"/>
      <c r="FB88" s="38"/>
      <c r="FC88" s="38"/>
      <c r="FD88" s="38"/>
      <c r="FE88" s="38"/>
      <c r="FF88" s="38"/>
      <c r="FG88" s="38"/>
      <c r="FH88" s="38"/>
      <c r="FI88" s="38"/>
      <c r="FJ88" s="38"/>
      <c r="FK88" s="38"/>
      <c r="FL88" s="38"/>
      <c r="FM88" s="38"/>
      <c r="FN88" s="38"/>
      <c r="FO88" s="38"/>
      <c r="FP88" s="38"/>
      <c r="FQ88" s="38"/>
      <c r="FR88" s="38"/>
      <c r="FS88" s="38"/>
      <c r="FT88" s="38"/>
      <c r="FU88" s="38"/>
      <c r="FV88" s="38"/>
      <c r="FW88" s="38"/>
      <c r="FX88" s="38"/>
      <c r="FY88" s="38"/>
      <c r="FZ88" s="38"/>
      <c r="GA88" s="38"/>
      <c r="GB88" s="38"/>
      <c r="GC88" s="38"/>
      <c r="GD88" s="38"/>
      <c r="GE88" s="38"/>
      <c r="GF88" s="38"/>
      <c r="GG88" s="38"/>
      <c r="GH88" s="38"/>
      <c r="GI88" s="38"/>
      <c r="GJ88" s="38"/>
      <c r="GK88" s="38"/>
      <c r="GL88" s="38"/>
      <c r="GM88" s="38"/>
      <c r="GN88" s="38"/>
      <c r="GO88" s="38"/>
      <c r="GP88" s="38"/>
      <c r="GQ88" s="38"/>
      <c r="GR88" s="38"/>
      <c r="GS88" s="38"/>
      <c r="GT88" s="38"/>
      <c r="GU88" s="38"/>
      <c r="GV88" s="38"/>
      <c r="GW88" s="38"/>
      <c r="GX88" s="38"/>
      <c r="GY88" s="38"/>
      <c r="GZ88" s="38"/>
      <c r="HA88" s="38"/>
      <c r="HB88" s="38"/>
      <c r="HC88" s="38"/>
      <c r="HD88" s="38"/>
      <c r="HE88" s="38"/>
      <c r="HF88" s="38"/>
      <c r="HG88" s="38"/>
      <c r="HH88" s="38"/>
    </row>
    <row r="89" spans="1:216" s="3" customFormat="1" x14ac:dyDescent="0.25">
      <c r="A89" s="1"/>
      <c r="B89" s="1"/>
      <c r="C89" s="1"/>
      <c r="D89" s="1"/>
      <c r="E89" s="1"/>
      <c r="F89" s="2"/>
      <c r="H89" s="1"/>
      <c r="I89" s="1"/>
      <c r="J89" s="1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</row>
    <row r="90" spans="1:216" s="3" customFormat="1" x14ac:dyDescent="0.25">
      <c r="A90" s="1"/>
      <c r="B90" s="1"/>
      <c r="C90" s="1"/>
      <c r="D90" s="1"/>
      <c r="E90" s="1"/>
      <c r="F90" s="2"/>
      <c r="H90" s="1"/>
      <c r="I90" s="1"/>
      <c r="J90" s="1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</row>
    <row r="91" spans="1:216" s="3" customFormat="1" x14ac:dyDescent="0.25">
      <c r="A91" s="1"/>
      <c r="B91" s="1"/>
      <c r="C91" s="1"/>
      <c r="D91" s="1"/>
      <c r="E91" s="1"/>
      <c r="F91" s="2"/>
      <c r="H91" s="1"/>
      <c r="I91" s="1"/>
      <c r="J91" s="1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</row>
    <row r="92" spans="1:216" s="3" customFormat="1" x14ac:dyDescent="0.25">
      <c r="A92" s="1"/>
      <c r="B92" s="1"/>
      <c r="C92" s="1"/>
      <c r="D92" s="1"/>
      <c r="E92" s="1"/>
      <c r="F92" s="2"/>
      <c r="H92" s="1"/>
      <c r="I92" s="1"/>
      <c r="J92" s="1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</row>
    <row r="93" spans="1:216" s="3" customFormat="1" x14ac:dyDescent="0.25">
      <c r="A93" s="1"/>
      <c r="B93" s="1"/>
      <c r="C93" s="1"/>
      <c r="D93" s="1"/>
      <c r="E93" s="1"/>
      <c r="F93" s="2"/>
      <c r="H93" s="1"/>
      <c r="I93" s="1"/>
      <c r="J93" s="1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</row>
    <row r="94" spans="1:216" s="3" customFormat="1" x14ac:dyDescent="0.25">
      <c r="A94" s="1"/>
      <c r="B94" s="1"/>
      <c r="C94" s="1"/>
      <c r="D94" s="1"/>
      <c r="E94" s="1"/>
      <c r="F94" s="2"/>
      <c r="H94" s="1"/>
      <c r="I94" s="1"/>
      <c r="J94" s="1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</row>
    <row r="95" spans="1:216" s="3" customFormat="1" x14ac:dyDescent="0.25">
      <c r="A95" s="1"/>
      <c r="B95" s="1"/>
      <c r="C95" s="1"/>
      <c r="D95" s="1"/>
      <c r="E95" s="1"/>
      <c r="F95" s="2"/>
      <c r="H95" s="1"/>
      <c r="I95" s="1"/>
      <c r="J95" s="1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</row>
    <row r="96" spans="1:216" s="3" customFormat="1" x14ac:dyDescent="0.25">
      <c r="A96" s="1"/>
      <c r="B96" s="1"/>
      <c r="C96" s="1"/>
      <c r="D96" s="1"/>
      <c r="E96" s="1"/>
      <c r="F96" s="2"/>
      <c r="H96" s="1"/>
      <c r="I96" s="1"/>
      <c r="J96" s="1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</row>
    <row r="97" spans="1:216" s="3" customFormat="1" x14ac:dyDescent="0.25">
      <c r="A97" s="1"/>
      <c r="B97" s="1"/>
      <c r="C97" s="1"/>
      <c r="D97" s="1"/>
      <c r="E97" s="1"/>
      <c r="F97" s="2"/>
      <c r="H97" s="1"/>
      <c r="I97" s="1"/>
      <c r="J97" s="1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</row>
  </sheetData>
  <autoFilter ref="B6:H70">
    <sortState ref="B8:H57">
      <sortCondition descending="1" ref="C7:C55"/>
    </sortState>
  </autoFilter>
  <mergeCells count="5">
    <mergeCell ref="B2:J2"/>
    <mergeCell ref="B3:J3"/>
    <mergeCell ref="B4:J4"/>
    <mergeCell ref="B5:J5"/>
    <mergeCell ref="D71:E71"/>
  </mergeCells>
  <pageMargins left="0.70866141732283472" right="0.70866141732283472" top="1.1417322834645669" bottom="0.74803149606299213" header="0.31496062992125984" footer="0.31496062992125984"/>
  <pageSetup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Pgo.jul</vt:lpstr>
      <vt:lpstr>Pgo.jul!Área_de_impresión</vt:lpstr>
      <vt:lpstr>Pgo.jul!Títulos_a_imprimir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2023-08-18T19:17:54Z</dcterms:created>
  <dcterms:modified xsi:type="dcterms:W3CDTF">2023-08-18T19:23:09Z</dcterms:modified>
</cp:coreProperties>
</file>