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6-JUNIO\Excel\"/>
    </mc:Choice>
  </mc:AlternateContent>
  <bookViews>
    <workbookView xWindow="0" yWindow="0" windowWidth="20490" windowHeight="6465"/>
  </bookViews>
  <sheets>
    <sheet name="Pgo.jun" sheetId="1" r:id="rId1"/>
  </sheets>
  <definedNames>
    <definedName name="_xlnm._FilterDatabase" localSheetId="0" hidden="1">Pgo.jun!$B$6:$G$37</definedName>
    <definedName name="_xlnm.Print_Area" localSheetId="0">Pgo.jun!$B$1:$J$47</definedName>
    <definedName name="_xlnm.Print_Titles" localSheetId="0">Pgo.jun!$1:$6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F38" i="1"/>
</calcChain>
</file>

<file path=xl/sharedStrings.xml><?xml version="1.0" encoding="utf-8"?>
<sst xmlns="http://schemas.openxmlformats.org/spreadsheetml/2006/main" count="174" uniqueCount="104">
  <si>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</si>
  <si>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</si>
  <si>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</si>
  <si>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A PROVEEDORES</t>
  </si>
  <si>
    <t>AL 30 DE JUNIO 2023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</si>
  <si>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</si>
  <si>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</si>
  <si>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</si>
  <si>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</si>
  <si>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</si>
  <si>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</si>
  <si>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</si>
  <si>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</si>
  <si>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</si>
  <si>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B1500000318</t>
  </si>
  <si>
    <t>ALEXANDRA DIAZ FELIX</t>
  </si>
  <si>
    <t>HONORARIOS POR LEGALIZACION</t>
  </si>
  <si>
    <t>N/A</t>
  </si>
  <si>
    <t>PAGADO</t>
  </si>
  <si>
    <t>B1500000422</t>
  </si>
  <si>
    <t>EDGAR PEGUERO FLORENCIO</t>
  </si>
  <si>
    <t>B1500000143</t>
  </si>
  <si>
    <t>JHOANNY DEL PILAR ALMANZAR</t>
  </si>
  <si>
    <t>SERVICIO DE PUBLICIDAD</t>
  </si>
  <si>
    <t>B1500000017</t>
  </si>
  <si>
    <t>PABLO CEFERINO ESPAILLAT GALAN</t>
  </si>
  <si>
    <t xml:space="preserve">ALQUILER DE LOCAL </t>
  </si>
  <si>
    <t>B1500003550</t>
  </si>
  <si>
    <t>MAPFRE SALUD ARS</t>
  </si>
  <si>
    <t>SEGURO MEDICO EMPLEADOS</t>
  </si>
  <si>
    <t>E450000010981</t>
  </si>
  <si>
    <t>COMPAÑÍA DOM. DE TELEFONOS</t>
  </si>
  <si>
    <t xml:space="preserve">SERVICIO TELEFONICO </t>
  </si>
  <si>
    <t>B1500006348</t>
  </si>
  <si>
    <t>EDITORA HOY</t>
  </si>
  <si>
    <t>B1500004924</t>
  </si>
  <si>
    <t>EDITORA EL NUEVO DIARIO</t>
  </si>
  <si>
    <t>SERVICIOS DE PUBLICIDAD</t>
  </si>
  <si>
    <t>B1500160225</t>
  </si>
  <si>
    <t>AGUA PLANETA AZUL</t>
  </si>
  <si>
    <t>ADQ.BOTELLONES DE AGUA</t>
  </si>
  <si>
    <t>B1500000549</t>
  </si>
  <si>
    <t>BDO ESENFA</t>
  </si>
  <si>
    <t>CAPACITACION EMPLEADOS</t>
  </si>
  <si>
    <t>B1500382118</t>
  </si>
  <si>
    <t>EDESUR</t>
  </si>
  <si>
    <t>SERVICIOS ENERGIA ELECTRICA</t>
  </si>
  <si>
    <t>B1500004486</t>
  </si>
  <si>
    <t>COLUMBUS NETWORKS DOMINICANA</t>
  </si>
  <si>
    <t>SERVICIO DE INTERNET</t>
  </si>
  <si>
    <t>B1500028087</t>
  </si>
  <si>
    <t>HUMANO SEGUROS</t>
  </si>
  <si>
    <t>B1500011066</t>
  </si>
  <si>
    <t>WIND TELECOM</t>
  </si>
  <si>
    <t>B1500016735</t>
  </si>
  <si>
    <t>CECOMSA</t>
  </si>
  <si>
    <t>ADQ. ARTICULOS TECNOLOGICOS</t>
  </si>
  <si>
    <t>B1500000261</t>
  </si>
  <si>
    <t>SOLUCIONES GLOBALES JM</t>
  </si>
  <si>
    <t>ADQUISICION DE COMPUTADORAS</t>
  </si>
  <si>
    <t>B1500000747</t>
  </si>
  <si>
    <t>DIPUGLIA PC OUTLET STORE</t>
  </si>
  <si>
    <t>ADQUISICION DE TONERS</t>
  </si>
  <si>
    <t>B1500000414</t>
  </si>
  <si>
    <t>AROMA COFFEE SERVICE</t>
  </si>
  <si>
    <t>ADQ. TOPPINS P/ MAQUINA DE CAFÉ</t>
  </si>
  <si>
    <t>B1500000151</t>
  </si>
  <si>
    <t>WTV WORLD TELEVISION</t>
  </si>
  <si>
    <t>B1500000149</t>
  </si>
  <si>
    <t>DIKAPP PRODUCCIONES</t>
  </si>
  <si>
    <t>B1500000290</t>
  </si>
  <si>
    <t>JULIO COLON &amp; ASOCIADOS</t>
  </si>
  <si>
    <t>MANTENIMIMENTO AIRES ACOND.</t>
  </si>
  <si>
    <t>B1500000119</t>
  </si>
  <si>
    <t>SAVANT CONSULTORES</t>
  </si>
  <si>
    <t>B1500000016</t>
  </si>
  <si>
    <t>CONST. WILQUIN TORIBIO Y HERMANOS</t>
  </si>
  <si>
    <t>ADQ.E INST.ESCALERAS METALICAS</t>
  </si>
  <si>
    <t>B1500000855</t>
  </si>
  <si>
    <t>INVERSIONES SIURANA</t>
  </si>
  <si>
    <t>SERVICIO DE ALMUERZOS</t>
  </si>
  <si>
    <t>B1500000021</t>
  </si>
  <si>
    <t>HEARTMADE</t>
  </si>
  <si>
    <t xml:space="preserve">CONFECCION DE UNIFORME </t>
  </si>
  <si>
    <t>B1500000001</t>
  </si>
  <si>
    <t>CNG CONSULTING</t>
  </si>
  <si>
    <t>ADQ. DE CENTRAL TELEFONICA</t>
  </si>
  <si>
    <t>B1500000026</t>
  </si>
  <si>
    <t>PLANIFICACIONES Y EV. ROSEMARY</t>
  </si>
  <si>
    <t>B1500000616</t>
  </si>
  <si>
    <t>LOLA MULTISERVICES 5</t>
  </si>
  <si>
    <t>ADQUISICION DE VASOS DESECHABLES</t>
  </si>
  <si>
    <t>B1500000002</t>
  </si>
  <si>
    <t>PRODUCCIONES BCV</t>
  </si>
  <si>
    <t>B1500000115</t>
  </si>
  <si>
    <t>DAAMACA COMERCIAL</t>
  </si>
  <si>
    <t xml:space="preserve">SERVICIO DE REFRIGERIO </t>
  </si>
  <si>
    <t>B1500008694</t>
  </si>
  <si>
    <t xml:space="preserve">SEGURO NACIONAL DE SALUD 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</si>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</sst>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[Red]#,##0.00"/>
    <numFmt numFmtId="165" formatCode="#,##0.00;[Red]\(#,##0.00\)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56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center" wrapText="1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14" fontId="3" fillId="0" borderId="2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right" vertical="center" wrapText="1"/>
    </xf>
    <xf numFmtId="164" fontId="3" fillId="0" borderId="2" xfId="4" applyNumberFormat="1" applyFont="1" applyFill="1" applyBorder="1" applyAlignment="1">
      <alignment horizontal="right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4" fontId="3" fillId="2" borderId="3" xfId="2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/>
    </xf>
    <xf numFmtId="43" fontId="3" fillId="0" borderId="4" xfId="3" applyFont="1" applyFill="1" applyBorder="1" applyAlignment="1">
      <alignment horizontal="right" vertical="center" wrapText="1"/>
    </xf>
    <xf numFmtId="4" fontId="5" fillId="0" borderId="2" xfId="5" applyNumberFormat="1" applyFont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horizontal="right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vertical="center"/>
    </xf>
    <xf numFmtId="0" fontId="3" fillId="0" borderId="2" xfId="5" applyFont="1" applyBorder="1" applyAlignment="1">
      <alignment horizontal="center" wrapText="1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5" fontId="3" fillId="0" borderId="0" xfId="2" applyNumberFormat="1" applyFont="1"/>
    <xf numFmtId="43" fontId="3" fillId="0" borderId="0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43" fontId="6" fillId="0" borderId="0" xfId="3" applyFont="1" applyFill="1" applyAlignment="1">
      <alignment vertical="center"/>
    </xf>
    <xf numFmtId="0" fontId="6" fillId="2" borderId="0" xfId="2" applyFont="1" applyFill="1" applyAlignment="1">
      <alignment vertical="center"/>
    </xf>
    <xf numFmtId="43" fontId="3" fillId="0" borderId="0" xfId="3" applyFont="1" applyFill="1" applyAlignment="1">
      <alignment horizontal="center" vertical="center"/>
    </xf>
    <xf numFmtId="43" fontId="6" fillId="0" borderId="0" xfId="3" applyFont="1" applyFill="1" applyBorder="1" applyAlignment="1">
      <alignment vertical="center"/>
    </xf>
    <xf numFmtId="43" fontId="3" fillId="0" borderId="0" xfId="2" applyNumberFormat="1" applyFont="1" applyFill="1" applyAlignment="1">
      <alignment vertical="center"/>
    </xf>
    <xf numFmtId="43" fontId="3" fillId="0" borderId="0" xfId="3" applyFont="1" applyFill="1" applyAlignment="1">
      <alignment horizontal="right" vertical="center"/>
    </xf>
    <xf numFmtId="0" fontId="3" fillId="0" borderId="0" xfId="2" applyFont="1" applyAlignment="1">
      <alignment vertical="center"/>
    </xf>
    <xf numFmtId="166" fontId="3" fillId="0" borderId="0" xfId="1" applyFont="1" applyFill="1" applyAlignment="1">
      <alignment vertical="center"/>
    </xf>
    <xf numFmtId="166" fontId="3" fillId="0" borderId="0" xfId="2" applyNumberFormat="1" applyFont="1" applyFill="1" applyAlignment="1">
      <alignment vertical="center"/>
    </xf>
    <xf numFmtId="43" fontId="3" fillId="0" borderId="0" xfId="3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</cellXfs>
  <cellStyles count="6">
    <cellStyle name="Millares" xfId="1" builtinId="3"/>
    <cellStyle name="Millares 3" xfId="3"/>
    <cellStyle name="Normal" xfId="0" builtinId="0"/>
    <cellStyle name="Normal 2" xfId="4"/>
    <cellStyle name="Normal 3" xfId="5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279826</xdr:colOff>
      <xdr:row>43</xdr:row>
      <xdr:rowOff>142875</xdr:rowOff>
    </xdr:from>
    <xdr:to>
      <xdr:col>2</xdr:col>
      <xdr:colOff>899432</xdr:colOff>
      <xdr:row>43</xdr:row>
      <xdr:rowOff>143068</xdr:rowOff>
    </xdr:to>
    <xdr:cxnSp macro="">
      <xdr:nvCxnSpPr>
        <xdr:cNvPr id="2" name="Conector recto 1"/>
        <xdr:cNvCxnSpPr/>
      </xdr:nvCxnSpPr>
      <xdr:spPr>
        <a:xfrm flipV="1">
          <a:off x="575101" y="9239250"/>
          <a:ext cx="1895956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672536</xdr:colOff>
      <xdr:row>43</xdr:row>
      <xdr:rowOff>140758</xdr:rowOff>
    </xdr:from>
    <xdr:to>
      <xdr:col>7</xdr:col>
      <xdr:colOff>72208</xdr:colOff>
      <xdr:row>43</xdr:row>
      <xdr:rowOff>144606</xdr:rowOff>
    </xdr:to>
    <xdr:cxnSp macro="">
      <xdr:nvCxnSpPr>
        <xdr:cNvPr id="3" name="Conector recto 2"/>
        <xdr:cNvCxnSpPr/>
      </xdr:nvCxnSpPr>
      <xdr:spPr>
        <a:xfrm>
          <a:off x="9311711" y="9237133"/>
          <a:ext cx="168567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89888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Z85"/>
  <sheetViews>
    <sheetView tabSelected="1" zoomScale="98" zoomScaleNormal="98" workbookViewId="0">
      <selection activeCell="D13" sqref="D13"/>
    </sheetView>
  </sheetViews>
  <sheetFormatPr baseColWidth="10" defaultColWidth="9.140625" defaultRowHeight="15" x14ac:dyDescent="0.25"/>
  <cols>
    <col min="1" max="1" width="4.42578125" style="1" customWidth="1"/>
    <col min="2" max="2" width="19.140625" style="1" customWidth="1"/>
    <col min="3" max="3" width="15.28515625" style="1" customWidth="1"/>
    <col min="4" max="4" width="45.42578125" style="1" customWidth="1"/>
    <col min="5" max="5" width="45.28515625" style="1" customWidth="1"/>
    <col min="6" max="6" width="18.7109375" style="2" customWidth="1"/>
    <col min="7" max="7" width="15.5703125" style="3" customWidth="1"/>
    <col min="8" max="8" width="16.7109375" style="1" customWidth="1"/>
    <col min="9" max="9" width="15.7109375" style="1" customWidth="1"/>
    <col min="10" max="10" width="15.5703125" style="1" customWidth="1"/>
    <col min="11" max="11" width="17.7109375" style="3" bestFit="1" customWidth="1"/>
    <col min="12" max="12" width="17.7109375" style="1" bestFit="1" customWidth="1"/>
    <col min="13" max="20" width="11.42578125" style="1" customWidth="1"/>
    <col min="21" max="234" width="11.42578125" style="48" customWidth="1"/>
    <col min="235" max="16384" width="9.140625" style="48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52" t="s">
        <v>2</v>
      </c>
      <c r="C3" s="52"/>
      <c r="D3" s="52"/>
      <c r="E3" s="52"/>
      <c r="F3" s="52"/>
      <c r="G3" s="52"/>
      <c r="H3" s="52"/>
      <c r="I3" s="52"/>
      <c r="J3" s="52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52" t="s">
        <v>3</v>
      </c>
      <c r="C4" s="52"/>
      <c r="D4" s="52"/>
      <c r="E4" s="52"/>
      <c r="F4" s="52"/>
      <c r="G4" s="52"/>
      <c r="H4" s="52"/>
      <c r="I4" s="52"/>
      <c r="J4" s="52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53" t="s">
        <v>4</v>
      </c>
      <c r="C5" s="53"/>
      <c r="D5" s="53"/>
      <c r="E5" s="53"/>
      <c r="F5" s="53"/>
      <c r="G5" s="53"/>
      <c r="H5" s="53"/>
      <c r="I5" s="53"/>
      <c r="J5" s="53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0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H6" s="9" t="s">
        <v>11</v>
      </c>
      <c r="I6" s="6" t="s">
        <v>12</v>
      </c>
      <c r="J6" s="6" t="s">
        <v>13</v>
      </c>
      <c r="K6" s="5"/>
      <c r="L6" s="5"/>
      <c r="M6" s="5"/>
      <c r="N6" s="5"/>
      <c r="O6" s="5"/>
      <c r="P6" s="5"/>
      <c r="Q6" s="5"/>
      <c r="R6" s="5"/>
    </row>
    <row r="7" spans="1:20" s="10" customFormat="1" ht="15.75" x14ac:dyDescent="0.25">
      <c r="A7" s="5"/>
      <c r="B7" s="11" t="s">
        <v>14</v>
      </c>
      <c r="C7" s="12">
        <v>45035</v>
      </c>
      <c r="D7" s="13" t="s">
        <v>15</v>
      </c>
      <c r="E7" s="14" t="s">
        <v>16</v>
      </c>
      <c r="F7" s="15">
        <v>74700</v>
      </c>
      <c r="G7" s="12" t="s">
        <v>17</v>
      </c>
      <c r="H7" s="15">
        <v>74700</v>
      </c>
      <c r="I7" s="16">
        <v>0</v>
      </c>
      <c r="J7" s="17" t="s">
        <v>18</v>
      </c>
      <c r="K7" s="5"/>
      <c r="L7" s="5"/>
      <c r="M7" s="5"/>
      <c r="N7" s="5"/>
      <c r="O7" s="5"/>
      <c r="P7" s="5"/>
      <c r="Q7" s="5"/>
      <c r="R7" s="5"/>
    </row>
    <row r="8" spans="1:20" s="10" customFormat="1" ht="15.75" x14ac:dyDescent="0.25">
      <c r="A8" s="5"/>
      <c r="B8" s="11" t="s">
        <v>19</v>
      </c>
      <c r="C8" s="12">
        <v>45077</v>
      </c>
      <c r="D8" s="13" t="s">
        <v>20</v>
      </c>
      <c r="E8" s="14" t="s">
        <v>16</v>
      </c>
      <c r="F8" s="15">
        <v>110700</v>
      </c>
      <c r="G8" s="12" t="s">
        <v>17</v>
      </c>
      <c r="H8" s="15">
        <v>110700</v>
      </c>
      <c r="I8" s="16">
        <v>0</v>
      </c>
      <c r="J8" s="17" t="s">
        <v>18</v>
      </c>
      <c r="K8" s="5"/>
      <c r="L8" s="5"/>
      <c r="M8" s="5"/>
      <c r="N8" s="5"/>
      <c r="O8" s="5"/>
      <c r="P8" s="5"/>
      <c r="Q8" s="5"/>
      <c r="R8" s="5"/>
    </row>
    <row r="9" spans="1:20" s="10" customFormat="1" ht="15.75" x14ac:dyDescent="0.25">
      <c r="A9" s="5"/>
      <c r="B9" s="11" t="s">
        <v>21</v>
      </c>
      <c r="C9" s="12">
        <v>45058</v>
      </c>
      <c r="D9" s="13" t="s">
        <v>22</v>
      </c>
      <c r="E9" s="14" t="s">
        <v>23</v>
      </c>
      <c r="F9" s="15">
        <v>351000</v>
      </c>
      <c r="G9" s="12" t="s">
        <v>17</v>
      </c>
      <c r="H9" s="15">
        <v>351000</v>
      </c>
      <c r="I9" s="16">
        <v>0</v>
      </c>
      <c r="J9" s="17" t="s">
        <v>18</v>
      </c>
      <c r="K9" s="5"/>
      <c r="L9" s="5"/>
      <c r="M9" s="5"/>
      <c r="N9" s="5"/>
      <c r="O9" s="5"/>
      <c r="P9" s="5"/>
      <c r="Q9" s="5"/>
      <c r="R9" s="5"/>
    </row>
    <row r="10" spans="1:20" s="10" customFormat="1" ht="15.75" x14ac:dyDescent="0.25">
      <c r="A10" s="5"/>
      <c r="B10" s="11" t="s">
        <v>24</v>
      </c>
      <c r="C10" s="12">
        <v>45048</v>
      </c>
      <c r="D10" s="13" t="s">
        <v>25</v>
      </c>
      <c r="E10" s="14" t="s">
        <v>26</v>
      </c>
      <c r="F10" s="15">
        <v>154287</v>
      </c>
      <c r="G10" s="12" t="s">
        <v>17</v>
      </c>
      <c r="H10" s="15">
        <v>154287</v>
      </c>
      <c r="I10" s="16">
        <v>0</v>
      </c>
      <c r="J10" s="17" t="s">
        <v>18</v>
      </c>
      <c r="K10" s="5"/>
      <c r="L10" s="5"/>
      <c r="M10" s="5"/>
      <c r="N10" s="5"/>
      <c r="O10" s="5"/>
      <c r="P10" s="5"/>
      <c r="Q10" s="5"/>
      <c r="R10" s="5"/>
    </row>
    <row r="11" spans="1:20" s="10" customFormat="1" ht="15.75" x14ac:dyDescent="0.25">
      <c r="A11" s="5"/>
      <c r="B11" s="11" t="s">
        <v>27</v>
      </c>
      <c r="C11" s="12">
        <v>45076</v>
      </c>
      <c r="D11" s="13" t="s">
        <v>28</v>
      </c>
      <c r="E11" s="14" t="s">
        <v>29</v>
      </c>
      <c r="F11" s="15">
        <v>573220.74</v>
      </c>
      <c r="G11" s="12" t="s">
        <v>17</v>
      </c>
      <c r="H11" s="15">
        <v>573220.74</v>
      </c>
      <c r="I11" s="16">
        <v>0</v>
      </c>
      <c r="J11" s="17" t="s">
        <v>18</v>
      </c>
      <c r="K11" s="5"/>
      <c r="L11" s="5"/>
      <c r="M11" s="5"/>
      <c r="N11" s="5"/>
      <c r="O11" s="5"/>
      <c r="P11" s="5"/>
      <c r="Q11" s="5"/>
      <c r="R11" s="5"/>
    </row>
    <row r="12" spans="1:20" s="10" customFormat="1" ht="15.75" x14ac:dyDescent="0.25">
      <c r="A12" s="5"/>
      <c r="B12" s="11" t="s">
        <v>30</v>
      </c>
      <c r="C12" s="12">
        <v>45074</v>
      </c>
      <c r="D12" s="13" t="s">
        <v>31</v>
      </c>
      <c r="E12" s="14" t="s">
        <v>32</v>
      </c>
      <c r="F12" s="15">
        <v>243341.84</v>
      </c>
      <c r="G12" s="12" t="s">
        <v>17</v>
      </c>
      <c r="H12" s="15">
        <v>243341.84</v>
      </c>
      <c r="I12" s="16">
        <v>0</v>
      </c>
      <c r="J12" s="17" t="s">
        <v>18</v>
      </c>
      <c r="K12" s="5"/>
      <c r="L12" s="5"/>
      <c r="M12" s="5"/>
      <c r="N12" s="5"/>
      <c r="O12" s="5"/>
      <c r="P12" s="5"/>
      <c r="Q12" s="5"/>
      <c r="R12" s="5"/>
    </row>
    <row r="13" spans="1:20" s="10" customFormat="1" ht="15.75" x14ac:dyDescent="0.25">
      <c r="A13" s="5"/>
      <c r="B13" s="11" t="s">
        <v>33</v>
      </c>
      <c r="C13" s="12">
        <v>45075</v>
      </c>
      <c r="D13" s="13" t="s">
        <v>34</v>
      </c>
      <c r="E13" s="14" t="s">
        <v>23</v>
      </c>
      <c r="F13" s="15">
        <v>94801.44</v>
      </c>
      <c r="G13" s="12" t="s">
        <v>17</v>
      </c>
      <c r="H13" s="15">
        <v>94801.44</v>
      </c>
      <c r="I13" s="16">
        <v>0</v>
      </c>
      <c r="J13" s="17" t="s">
        <v>18</v>
      </c>
      <c r="K13" s="5"/>
      <c r="L13" s="5"/>
      <c r="M13" s="5"/>
      <c r="N13" s="5"/>
      <c r="O13" s="5"/>
      <c r="P13" s="5"/>
      <c r="Q13" s="5"/>
      <c r="R13" s="5"/>
    </row>
    <row r="14" spans="1:20" s="10" customFormat="1" ht="15.75" x14ac:dyDescent="0.25">
      <c r="A14" s="5"/>
      <c r="B14" s="11" t="s">
        <v>35</v>
      </c>
      <c r="C14" s="12">
        <v>45075</v>
      </c>
      <c r="D14" s="13" t="s">
        <v>36</v>
      </c>
      <c r="E14" s="14" t="s">
        <v>37</v>
      </c>
      <c r="F14" s="15">
        <v>67800</v>
      </c>
      <c r="G14" s="12" t="s">
        <v>17</v>
      </c>
      <c r="H14" s="15">
        <v>67800</v>
      </c>
      <c r="I14" s="16">
        <v>0</v>
      </c>
      <c r="J14" s="17" t="s">
        <v>18</v>
      </c>
      <c r="K14" s="5"/>
      <c r="L14" s="5"/>
      <c r="M14" s="5"/>
      <c r="N14" s="5"/>
      <c r="O14" s="5"/>
      <c r="P14" s="5"/>
      <c r="Q14" s="5"/>
      <c r="R14" s="5"/>
    </row>
    <row r="15" spans="1:20" s="10" customFormat="1" ht="15.75" x14ac:dyDescent="0.25">
      <c r="A15" s="5"/>
      <c r="B15" s="11" t="s">
        <v>38</v>
      </c>
      <c r="C15" s="12">
        <v>45077</v>
      </c>
      <c r="D15" s="13" t="s">
        <v>39</v>
      </c>
      <c r="E15" s="14" t="s">
        <v>40</v>
      </c>
      <c r="F15" s="15">
        <v>43728.49</v>
      </c>
      <c r="G15" s="12" t="s">
        <v>17</v>
      </c>
      <c r="H15" s="15">
        <v>43728.49</v>
      </c>
      <c r="I15" s="16">
        <v>0</v>
      </c>
      <c r="J15" s="17" t="s">
        <v>18</v>
      </c>
      <c r="K15" s="5"/>
      <c r="L15" s="5"/>
      <c r="M15" s="5"/>
      <c r="N15" s="5"/>
      <c r="O15" s="5"/>
      <c r="P15" s="5"/>
      <c r="Q15" s="5"/>
      <c r="R15" s="5"/>
    </row>
    <row r="16" spans="1:20" s="10" customFormat="1" ht="15.75" x14ac:dyDescent="0.25">
      <c r="A16" s="5"/>
      <c r="B16" s="18" t="s">
        <v>41</v>
      </c>
      <c r="C16" s="19">
        <v>45075</v>
      </c>
      <c r="D16" s="13" t="s">
        <v>42</v>
      </c>
      <c r="E16" s="20" t="s">
        <v>43</v>
      </c>
      <c r="F16" s="21">
        <v>24215</v>
      </c>
      <c r="G16" s="22" t="s">
        <v>17</v>
      </c>
      <c r="H16" s="23">
        <v>24215</v>
      </c>
      <c r="I16" s="16">
        <v>0</v>
      </c>
      <c r="J16" s="17" t="s">
        <v>18</v>
      </c>
      <c r="K16" s="5"/>
      <c r="L16" s="5"/>
      <c r="M16" s="5"/>
      <c r="N16" s="5"/>
      <c r="O16" s="5"/>
      <c r="P16" s="5"/>
      <c r="Q16" s="5"/>
      <c r="R16" s="5"/>
    </row>
    <row r="17" spans="1:18" s="10" customFormat="1" ht="15.75" x14ac:dyDescent="0.25">
      <c r="A17" s="5"/>
      <c r="B17" s="18" t="s">
        <v>44</v>
      </c>
      <c r="C17" s="19">
        <v>45077</v>
      </c>
      <c r="D17" s="13" t="s">
        <v>45</v>
      </c>
      <c r="E17" s="20" t="s">
        <v>46</v>
      </c>
      <c r="F17" s="21">
        <v>447472.44</v>
      </c>
      <c r="G17" s="22" t="s">
        <v>17</v>
      </c>
      <c r="H17" s="23">
        <v>447472.44</v>
      </c>
      <c r="I17" s="16">
        <v>0</v>
      </c>
      <c r="J17" s="17" t="s">
        <v>18</v>
      </c>
      <c r="K17" s="5"/>
      <c r="L17" s="5"/>
      <c r="M17" s="5"/>
      <c r="N17" s="5"/>
      <c r="O17" s="5"/>
      <c r="P17" s="5"/>
      <c r="Q17" s="5"/>
      <c r="R17" s="5"/>
    </row>
    <row r="18" spans="1:18" s="10" customFormat="1" ht="15.75" x14ac:dyDescent="0.25">
      <c r="A18" s="5"/>
      <c r="B18" s="18" t="s">
        <v>47</v>
      </c>
      <c r="C18" s="19">
        <v>45077</v>
      </c>
      <c r="D18" s="13" t="s">
        <v>48</v>
      </c>
      <c r="E18" s="20" t="s">
        <v>49</v>
      </c>
      <c r="F18" s="21">
        <v>165091.10999999999</v>
      </c>
      <c r="G18" s="22" t="s">
        <v>17</v>
      </c>
      <c r="H18" s="23">
        <v>165091.10999999999</v>
      </c>
      <c r="I18" s="16">
        <v>0</v>
      </c>
      <c r="J18" s="17" t="s">
        <v>18</v>
      </c>
      <c r="K18" s="5"/>
      <c r="L18" s="5"/>
      <c r="M18" s="5"/>
      <c r="N18" s="5"/>
      <c r="O18" s="5"/>
      <c r="P18" s="5"/>
      <c r="Q18" s="5"/>
      <c r="R18" s="5"/>
    </row>
    <row r="19" spans="1:18" s="10" customFormat="1" ht="15.75" x14ac:dyDescent="0.25">
      <c r="A19" s="5"/>
      <c r="B19" s="18" t="s">
        <v>50</v>
      </c>
      <c r="C19" s="19">
        <v>45077</v>
      </c>
      <c r="D19" s="13" t="s">
        <v>51</v>
      </c>
      <c r="E19" s="20" t="s">
        <v>29</v>
      </c>
      <c r="F19" s="21">
        <v>208712.26</v>
      </c>
      <c r="G19" s="22" t="s">
        <v>17</v>
      </c>
      <c r="H19" s="23">
        <v>208712.26</v>
      </c>
      <c r="I19" s="16">
        <v>0</v>
      </c>
      <c r="J19" s="17" t="s">
        <v>18</v>
      </c>
      <c r="K19" s="5"/>
      <c r="L19" s="5"/>
      <c r="M19" s="5"/>
      <c r="N19" s="5"/>
      <c r="O19" s="5"/>
      <c r="P19" s="5"/>
      <c r="Q19" s="5"/>
      <c r="R19" s="5"/>
    </row>
    <row r="20" spans="1:18" s="10" customFormat="1" ht="15.75" x14ac:dyDescent="0.25">
      <c r="A20" s="5"/>
      <c r="B20" s="18" t="s">
        <v>52</v>
      </c>
      <c r="C20" s="19">
        <v>45076</v>
      </c>
      <c r="D20" s="13" t="s">
        <v>53</v>
      </c>
      <c r="E20" s="20" t="s">
        <v>49</v>
      </c>
      <c r="F20" s="24">
        <v>83945.87</v>
      </c>
      <c r="G20" s="22" t="s">
        <v>17</v>
      </c>
      <c r="H20" s="23">
        <v>83945.87</v>
      </c>
      <c r="I20" s="16">
        <v>0</v>
      </c>
      <c r="J20" s="17" t="s">
        <v>18</v>
      </c>
      <c r="K20" s="5"/>
      <c r="L20" s="5"/>
      <c r="M20" s="5"/>
      <c r="N20" s="5"/>
      <c r="O20" s="5"/>
      <c r="P20" s="5"/>
      <c r="Q20" s="5"/>
      <c r="R20" s="5"/>
    </row>
    <row r="21" spans="1:18" s="10" customFormat="1" ht="15.75" x14ac:dyDescent="0.25">
      <c r="A21" s="5"/>
      <c r="B21" s="18" t="s">
        <v>54</v>
      </c>
      <c r="C21" s="19">
        <v>45063</v>
      </c>
      <c r="D21" s="13" t="s">
        <v>55</v>
      </c>
      <c r="E21" s="20" t="s">
        <v>56</v>
      </c>
      <c r="F21" s="21">
        <v>429304.43</v>
      </c>
      <c r="G21" s="22" t="s">
        <v>17</v>
      </c>
      <c r="H21" s="23">
        <v>429304.43</v>
      </c>
      <c r="I21" s="16">
        <v>0</v>
      </c>
      <c r="J21" s="17" t="s">
        <v>18</v>
      </c>
      <c r="K21" s="5"/>
      <c r="L21" s="5"/>
      <c r="M21" s="5"/>
      <c r="N21" s="5"/>
      <c r="O21" s="5"/>
      <c r="P21" s="5"/>
      <c r="Q21" s="5"/>
      <c r="R21" s="5"/>
    </row>
    <row r="22" spans="1:18" s="10" customFormat="1" ht="15.75" x14ac:dyDescent="0.25">
      <c r="A22" s="5"/>
      <c r="B22" s="18" t="s">
        <v>57</v>
      </c>
      <c r="C22" s="19">
        <v>45077</v>
      </c>
      <c r="D22" s="13" t="s">
        <v>58</v>
      </c>
      <c r="E22" s="14" t="s">
        <v>59</v>
      </c>
      <c r="F22" s="21">
        <v>2019866.24</v>
      </c>
      <c r="G22" s="22" t="s">
        <v>17</v>
      </c>
      <c r="H22" s="23">
        <v>2019866.24</v>
      </c>
      <c r="I22" s="16">
        <v>0</v>
      </c>
      <c r="J22" s="17" t="s">
        <v>18</v>
      </c>
      <c r="K22" s="5"/>
      <c r="L22" s="5"/>
      <c r="M22" s="5"/>
      <c r="N22" s="5"/>
      <c r="O22" s="5"/>
      <c r="P22" s="5"/>
      <c r="Q22" s="5"/>
      <c r="R22" s="5"/>
    </row>
    <row r="23" spans="1:18" s="10" customFormat="1" ht="15.75" x14ac:dyDescent="0.25">
      <c r="A23" s="5"/>
      <c r="B23" s="18" t="s">
        <v>60</v>
      </c>
      <c r="C23" s="19">
        <v>45063</v>
      </c>
      <c r="D23" s="13" t="s">
        <v>61</v>
      </c>
      <c r="E23" s="20" t="s">
        <v>62</v>
      </c>
      <c r="F23" s="24">
        <v>49507.44</v>
      </c>
      <c r="G23" s="22" t="s">
        <v>17</v>
      </c>
      <c r="H23" s="23">
        <v>49507.44</v>
      </c>
      <c r="I23" s="16">
        <v>0</v>
      </c>
      <c r="J23" s="17" t="s">
        <v>18</v>
      </c>
      <c r="K23" s="5"/>
      <c r="L23" s="5"/>
      <c r="M23" s="5"/>
      <c r="N23" s="5"/>
      <c r="O23" s="5"/>
      <c r="P23" s="5"/>
      <c r="Q23" s="5"/>
      <c r="R23" s="5"/>
    </row>
    <row r="24" spans="1:18" s="10" customFormat="1" ht="15.75" x14ac:dyDescent="0.25">
      <c r="A24" s="5"/>
      <c r="B24" s="18" t="s">
        <v>63</v>
      </c>
      <c r="C24" s="25">
        <v>45077</v>
      </c>
      <c r="D24" s="13" t="s">
        <v>64</v>
      </c>
      <c r="E24" s="26" t="s">
        <v>65</v>
      </c>
      <c r="F24" s="24">
        <v>105654.56</v>
      </c>
      <c r="G24" s="22" t="s">
        <v>17</v>
      </c>
      <c r="H24" s="23">
        <v>105654.56</v>
      </c>
      <c r="I24" s="16">
        <v>0</v>
      </c>
      <c r="J24" s="17" t="s">
        <v>18</v>
      </c>
      <c r="K24" s="5"/>
      <c r="L24" s="5"/>
      <c r="M24" s="5"/>
      <c r="N24" s="5"/>
      <c r="O24" s="5"/>
      <c r="P24" s="5"/>
      <c r="Q24" s="5"/>
      <c r="R24" s="5"/>
    </row>
    <row r="25" spans="1:18" s="10" customFormat="1" ht="15.75" x14ac:dyDescent="0.25">
      <c r="A25" s="5"/>
      <c r="B25" s="18" t="s">
        <v>66</v>
      </c>
      <c r="C25" s="19">
        <v>44497</v>
      </c>
      <c r="D25" s="13" t="s">
        <v>67</v>
      </c>
      <c r="E25" s="20" t="s">
        <v>23</v>
      </c>
      <c r="F25" s="21">
        <v>59553.22</v>
      </c>
      <c r="G25" s="22" t="s">
        <v>17</v>
      </c>
      <c r="H25" s="23">
        <v>59553.22</v>
      </c>
      <c r="I25" s="16">
        <v>0</v>
      </c>
      <c r="J25" s="17" t="s">
        <v>18</v>
      </c>
      <c r="K25" s="5"/>
      <c r="L25" s="5"/>
      <c r="M25" s="5"/>
      <c r="N25" s="5"/>
      <c r="O25" s="5"/>
      <c r="P25" s="5"/>
      <c r="Q25" s="5"/>
      <c r="R25" s="5"/>
    </row>
    <row r="26" spans="1:18" s="10" customFormat="1" ht="15.75" x14ac:dyDescent="0.25">
      <c r="A26" s="5"/>
      <c r="B26" s="18" t="s">
        <v>68</v>
      </c>
      <c r="C26" s="19">
        <v>45075</v>
      </c>
      <c r="D26" s="13" t="s">
        <v>69</v>
      </c>
      <c r="E26" s="20" t="s">
        <v>23</v>
      </c>
      <c r="F26" s="21">
        <v>135600</v>
      </c>
      <c r="G26" s="22" t="s">
        <v>17</v>
      </c>
      <c r="H26" s="23">
        <v>135600</v>
      </c>
      <c r="I26" s="16">
        <v>0</v>
      </c>
      <c r="J26" s="17" t="s">
        <v>18</v>
      </c>
      <c r="K26" s="5"/>
      <c r="L26" s="5"/>
      <c r="M26" s="5"/>
      <c r="N26" s="5"/>
      <c r="O26" s="5"/>
      <c r="P26" s="5"/>
      <c r="Q26" s="5"/>
      <c r="R26" s="5"/>
    </row>
    <row r="27" spans="1:18" s="10" customFormat="1" ht="15.75" x14ac:dyDescent="0.25">
      <c r="A27" s="5"/>
      <c r="B27" s="18" t="s">
        <v>70</v>
      </c>
      <c r="C27" s="19">
        <v>45064</v>
      </c>
      <c r="D27" s="13" t="s">
        <v>71</v>
      </c>
      <c r="E27" s="20" t="s">
        <v>72</v>
      </c>
      <c r="F27" s="21">
        <v>53262</v>
      </c>
      <c r="G27" s="22" t="s">
        <v>17</v>
      </c>
      <c r="H27" s="23">
        <v>53262</v>
      </c>
      <c r="I27" s="16">
        <v>0</v>
      </c>
      <c r="J27" s="17" t="s">
        <v>18</v>
      </c>
      <c r="K27" s="5"/>
      <c r="L27" s="5"/>
      <c r="M27" s="5"/>
      <c r="N27" s="5"/>
      <c r="O27" s="5"/>
      <c r="P27" s="5"/>
      <c r="Q27" s="5"/>
      <c r="R27" s="5"/>
    </row>
    <row r="28" spans="1:18" s="10" customFormat="1" ht="15.75" x14ac:dyDescent="0.25">
      <c r="A28" s="5"/>
      <c r="B28" s="18" t="s">
        <v>73</v>
      </c>
      <c r="C28" s="19">
        <v>45071</v>
      </c>
      <c r="D28" s="13" t="s">
        <v>74</v>
      </c>
      <c r="E28" s="20" t="s">
        <v>43</v>
      </c>
      <c r="F28" s="21">
        <v>215460</v>
      </c>
      <c r="G28" s="22" t="s">
        <v>17</v>
      </c>
      <c r="H28" s="23">
        <v>215460</v>
      </c>
      <c r="I28" s="16">
        <v>0</v>
      </c>
      <c r="J28" s="17" t="s">
        <v>18</v>
      </c>
      <c r="K28" s="5"/>
      <c r="L28" s="5"/>
      <c r="M28" s="5"/>
      <c r="N28" s="5"/>
      <c r="O28" s="5"/>
      <c r="P28" s="5"/>
      <c r="Q28" s="5"/>
      <c r="R28" s="5"/>
    </row>
    <row r="29" spans="1:18" s="10" customFormat="1" ht="15.75" x14ac:dyDescent="0.25">
      <c r="A29" s="5"/>
      <c r="B29" s="18" t="s">
        <v>75</v>
      </c>
      <c r="C29" s="19">
        <v>45077</v>
      </c>
      <c r="D29" s="13" t="s">
        <v>76</v>
      </c>
      <c r="E29" s="14" t="s">
        <v>77</v>
      </c>
      <c r="F29" s="24">
        <v>819766.19</v>
      </c>
      <c r="G29" s="22" t="s">
        <v>17</v>
      </c>
      <c r="H29" s="23">
        <v>819766.19</v>
      </c>
      <c r="I29" s="16">
        <v>0</v>
      </c>
      <c r="J29" s="17" t="s">
        <v>18</v>
      </c>
      <c r="K29" s="5"/>
      <c r="L29" s="5"/>
      <c r="M29" s="5"/>
      <c r="N29" s="5"/>
      <c r="O29" s="5"/>
      <c r="P29" s="5"/>
      <c r="Q29" s="5"/>
      <c r="R29" s="5"/>
    </row>
    <row r="30" spans="1:18" s="10" customFormat="1" ht="15.75" x14ac:dyDescent="0.25">
      <c r="A30" s="5"/>
      <c r="B30" s="18" t="s">
        <v>78</v>
      </c>
      <c r="C30" s="19">
        <v>45077</v>
      </c>
      <c r="D30" s="13" t="s">
        <v>79</v>
      </c>
      <c r="E30" s="20" t="s">
        <v>80</v>
      </c>
      <c r="F30" s="21">
        <v>1969261.59</v>
      </c>
      <c r="G30" s="22" t="s">
        <v>17</v>
      </c>
      <c r="H30" s="23">
        <v>1969261.59</v>
      </c>
      <c r="I30" s="16">
        <v>0</v>
      </c>
      <c r="J30" s="17" t="s">
        <v>18</v>
      </c>
      <c r="K30" s="5"/>
      <c r="L30" s="5"/>
      <c r="M30" s="5"/>
      <c r="N30" s="5"/>
      <c r="O30" s="5"/>
      <c r="P30" s="5"/>
      <c r="Q30" s="5"/>
      <c r="R30" s="5"/>
    </row>
    <row r="31" spans="1:18" s="10" customFormat="1" ht="15.75" x14ac:dyDescent="0.25">
      <c r="A31" s="5"/>
      <c r="B31" s="18" t="s">
        <v>81</v>
      </c>
      <c r="C31" s="19">
        <v>45071</v>
      </c>
      <c r="D31" s="13" t="s">
        <v>82</v>
      </c>
      <c r="E31" s="20" t="s">
        <v>83</v>
      </c>
      <c r="F31" s="21">
        <v>44998.32</v>
      </c>
      <c r="G31" s="22" t="s">
        <v>17</v>
      </c>
      <c r="H31" s="23">
        <v>44998.32</v>
      </c>
      <c r="I31" s="16">
        <v>0</v>
      </c>
      <c r="J31" s="17" t="s">
        <v>18</v>
      </c>
      <c r="K31" s="5"/>
      <c r="L31" s="5"/>
      <c r="M31" s="5"/>
      <c r="N31" s="5"/>
      <c r="O31" s="5"/>
      <c r="P31" s="5"/>
      <c r="Q31" s="5"/>
      <c r="R31" s="5"/>
    </row>
    <row r="32" spans="1:18" s="10" customFormat="1" ht="15.75" x14ac:dyDescent="0.25">
      <c r="A32" s="5"/>
      <c r="B32" s="18" t="s">
        <v>84</v>
      </c>
      <c r="C32" s="19">
        <v>45077</v>
      </c>
      <c r="D32" s="13" t="s">
        <v>85</v>
      </c>
      <c r="E32" s="20" t="s">
        <v>86</v>
      </c>
      <c r="F32" s="21">
        <v>869725</v>
      </c>
      <c r="G32" s="22" t="s">
        <v>17</v>
      </c>
      <c r="H32" s="23">
        <v>869725</v>
      </c>
      <c r="I32" s="16">
        <v>0</v>
      </c>
      <c r="J32" s="17" t="s">
        <v>18</v>
      </c>
      <c r="K32" s="5"/>
      <c r="L32" s="5"/>
      <c r="M32" s="5"/>
      <c r="N32" s="5"/>
      <c r="O32" s="5"/>
      <c r="P32" s="5"/>
      <c r="Q32" s="5"/>
      <c r="R32" s="5"/>
    </row>
    <row r="33" spans="1:234" s="10" customFormat="1" ht="15.75" x14ac:dyDescent="0.25">
      <c r="A33" s="5"/>
      <c r="B33" s="18" t="s">
        <v>87</v>
      </c>
      <c r="C33" s="19">
        <v>45077</v>
      </c>
      <c r="D33" s="13" t="s">
        <v>88</v>
      </c>
      <c r="E33" s="20" t="s">
        <v>23</v>
      </c>
      <c r="F33" s="21">
        <v>3000.08</v>
      </c>
      <c r="G33" s="22" t="s">
        <v>17</v>
      </c>
      <c r="H33" s="23">
        <v>3000.08</v>
      </c>
      <c r="I33" s="16">
        <v>0</v>
      </c>
      <c r="J33" s="17" t="s">
        <v>18</v>
      </c>
      <c r="K33" s="5"/>
      <c r="L33" s="5"/>
      <c r="M33" s="5"/>
      <c r="N33" s="5"/>
      <c r="O33" s="5"/>
      <c r="P33" s="5"/>
      <c r="Q33" s="5"/>
      <c r="R33" s="5"/>
    </row>
    <row r="34" spans="1:234" s="10" customFormat="1" ht="15.75" x14ac:dyDescent="0.25">
      <c r="A34" s="5"/>
      <c r="B34" s="18" t="s">
        <v>89</v>
      </c>
      <c r="C34" s="19">
        <v>45075</v>
      </c>
      <c r="D34" s="13" t="s">
        <v>90</v>
      </c>
      <c r="E34" s="20" t="s">
        <v>91</v>
      </c>
      <c r="F34" s="21">
        <v>45595.5</v>
      </c>
      <c r="G34" s="22" t="s">
        <v>17</v>
      </c>
      <c r="H34" s="23">
        <v>45595.5</v>
      </c>
      <c r="I34" s="16">
        <v>0</v>
      </c>
      <c r="J34" s="17" t="s">
        <v>18</v>
      </c>
      <c r="K34" s="5"/>
      <c r="L34" s="5"/>
      <c r="M34" s="5"/>
      <c r="N34" s="5"/>
      <c r="O34" s="5"/>
      <c r="P34" s="5"/>
      <c r="Q34" s="5"/>
      <c r="R34" s="5"/>
    </row>
    <row r="35" spans="1:234" s="10" customFormat="1" ht="15.75" x14ac:dyDescent="0.25">
      <c r="A35" s="5"/>
      <c r="B35" s="18" t="s">
        <v>92</v>
      </c>
      <c r="C35" s="25">
        <v>45075</v>
      </c>
      <c r="D35" s="13" t="s">
        <v>93</v>
      </c>
      <c r="E35" s="20" t="s">
        <v>37</v>
      </c>
      <c r="F35" s="24">
        <v>135600</v>
      </c>
      <c r="G35" s="22" t="s">
        <v>17</v>
      </c>
      <c r="H35" s="23">
        <v>135600</v>
      </c>
      <c r="I35" s="16">
        <v>0</v>
      </c>
      <c r="J35" s="17" t="s">
        <v>18</v>
      </c>
      <c r="K35" s="5"/>
      <c r="L35" s="5"/>
      <c r="M35" s="5"/>
      <c r="N35" s="5"/>
      <c r="O35" s="5"/>
      <c r="P35" s="5"/>
      <c r="Q35" s="5"/>
      <c r="R35" s="5"/>
    </row>
    <row r="36" spans="1:234" s="10" customFormat="1" ht="15.75" x14ac:dyDescent="0.25">
      <c r="A36" s="5"/>
      <c r="B36" s="18" t="s">
        <v>94</v>
      </c>
      <c r="C36" s="19">
        <v>45072</v>
      </c>
      <c r="D36" s="13" t="s">
        <v>95</v>
      </c>
      <c r="E36" s="20" t="s">
        <v>96</v>
      </c>
      <c r="F36" s="21">
        <v>27120</v>
      </c>
      <c r="G36" s="22" t="s">
        <v>17</v>
      </c>
      <c r="H36" s="23">
        <v>27120</v>
      </c>
      <c r="I36" s="16">
        <v>0</v>
      </c>
      <c r="J36" s="17" t="s">
        <v>18</v>
      </c>
      <c r="K36" s="5"/>
      <c r="L36" s="5"/>
      <c r="M36" s="5"/>
      <c r="N36" s="5"/>
      <c r="O36" s="5"/>
      <c r="P36" s="5"/>
      <c r="Q36" s="5"/>
      <c r="R36" s="5"/>
    </row>
    <row r="37" spans="1:234" s="10" customFormat="1" ht="15.75" x14ac:dyDescent="0.25">
      <c r="A37" s="5"/>
      <c r="B37" s="18" t="s">
        <v>97</v>
      </c>
      <c r="C37" s="19">
        <v>45076</v>
      </c>
      <c r="D37" s="13" t="s">
        <v>98</v>
      </c>
      <c r="E37" s="20" t="s">
        <v>29</v>
      </c>
      <c r="F37" s="21">
        <v>618890.19999999995</v>
      </c>
      <c r="G37" s="22" t="s">
        <v>17</v>
      </c>
      <c r="H37" s="23">
        <v>618890.19999999995</v>
      </c>
      <c r="I37" s="16">
        <v>0</v>
      </c>
      <c r="J37" s="17" t="s">
        <v>18</v>
      </c>
      <c r="K37" s="5"/>
      <c r="L37" s="5"/>
      <c r="M37" s="5"/>
      <c r="N37" s="5"/>
      <c r="O37" s="5"/>
      <c r="P37" s="5"/>
      <c r="Q37" s="5"/>
      <c r="R37" s="5"/>
    </row>
    <row r="38" spans="1:234" s="4" customFormat="1" ht="15.75" x14ac:dyDescent="0.2">
      <c r="A38" s="1"/>
      <c r="B38" s="11"/>
      <c r="C38" s="11"/>
      <c r="D38" s="54" t="s">
        <v>99</v>
      </c>
      <c r="E38" s="55"/>
      <c r="F38" s="27">
        <f>SUM(F7:F37)</f>
        <v>10245180.959999999</v>
      </c>
      <c r="G38" s="28"/>
      <c r="H38" s="29">
        <f>SUM(H7:H37)</f>
        <v>10245180.959999999</v>
      </c>
      <c r="I38" s="30"/>
      <c r="J38" s="31"/>
      <c r="K38" s="1"/>
      <c r="L38" s="1"/>
      <c r="M38" s="1"/>
      <c r="N38" s="1"/>
      <c r="O38" s="1"/>
      <c r="P38" s="1"/>
      <c r="Q38" s="1"/>
      <c r="R38" s="1"/>
    </row>
    <row r="39" spans="1:234" s="4" customFormat="1" x14ac:dyDescent="0.25">
      <c r="A39" s="1"/>
      <c r="B39" s="32"/>
      <c r="C39" s="32"/>
      <c r="D39" s="33"/>
      <c r="E39" s="33"/>
      <c r="F39" s="34"/>
      <c r="G39" s="35"/>
      <c r="H39" s="36"/>
      <c r="I39" s="36"/>
      <c r="J39" s="36"/>
      <c r="K39" s="3"/>
      <c r="L39" s="3"/>
      <c r="M39" s="1"/>
      <c r="N39" s="1"/>
      <c r="O39" s="1"/>
      <c r="P39" s="1"/>
      <c r="Q39" s="1"/>
      <c r="R39" s="1"/>
      <c r="S39" s="1"/>
      <c r="T39" s="1"/>
    </row>
    <row r="40" spans="1:234" s="4" customFormat="1" x14ac:dyDescent="0.2">
      <c r="A40" s="1"/>
      <c r="B40" s="32"/>
      <c r="C40" s="32"/>
      <c r="D40" s="33"/>
      <c r="E40" s="33"/>
      <c r="F40" s="34"/>
      <c r="G40" s="35"/>
      <c r="H40" s="36"/>
      <c r="I40" s="36"/>
      <c r="J40" s="36"/>
      <c r="K40" s="37"/>
      <c r="L40" s="3"/>
      <c r="M40" s="1"/>
      <c r="N40" s="1"/>
      <c r="O40" s="1"/>
      <c r="P40" s="1"/>
      <c r="Q40" s="1"/>
      <c r="R40" s="1"/>
      <c r="S40" s="1"/>
      <c r="T40" s="1"/>
    </row>
    <row r="41" spans="1:234" s="4" customFormat="1" x14ac:dyDescent="0.25">
      <c r="A41" s="1"/>
      <c r="B41" s="32"/>
      <c r="C41" s="32"/>
      <c r="D41" s="33"/>
      <c r="E41" s="33"/>
      <c r="F41" s="34"/>
      <c r="G41" s="35"/>
      <c r="H41" s="36"/>
      <c r="I41" s="36"/>
      <c r="J41" s="36"/>
      <c r="K41" s="3"/>
      <c r="L41" s="3"/>
      <c r="M41" s="1"/>
      <c r="N41" s="1"/>
      <c r="O41" s="1"/>
      <c r="P41" s="1"/>
      <c r="Q41" s="1"/>
      <c r="R41" s="1"/>
      <c r="S41" s="1"/>
      <c r="T41" s="1"/>
    </row>
    <row r="42" spans="1:234" s="4" customFormat="1" x14ac:dyDescent="0.25">
      <c r="A42" s="1"/>
      <c r="B42" s="32"/>
      <c r="C42" s="32"/>
      <c r="D42" s="33"/>
      <c r="E42" s="38"/>
      <c r="F42" s="39"/>
      <c r="G42" s="35"/>
      <c r="H42" s="36"/>
      <c r="I42" s="36"/>
      <c r="J42" s="36"/>
      <c r="K42" s="3"/>
      <c r="L42" s="3"/>
      <c r="M42" s="1"/>
      <c r="N42" s="1"/>
      <c r="O42" s="1"/>
      <c r="P42" s="1"/>
      <c r="Q42" s="1"/>
      <c r="R42" s="1"/>
      <c r="S42" s="1"/>
      <c r="T42" s="1"/>
    </row>
    <row r="43" spans="1:234" s="43" customFormat="1" x14ac:dyDescent="0.25">
      <c r="A43" s="40"/>
      <c r="B43" s="1"/>
      <c r="C43" s="1"/>
      <c r="D43" s="1"/>
      <c r="E43" s="41"/>
      <c r="F43" s="39"/>
      <c r="G43" s="35"/>
      <c r="H43" s="36"/>
      <c r="I43" s="1"/>
      <c r="J43" s="1"/>
      <c r="K43" s="3"/>
      <c r="L43" s="42"/>
      <c r="M43" s="40"/>
      <c r="N43" s="40"/>
      <c r="O43" s="40"/>
      <c r="P43" s="40"/>
      <c r="Q43" s="40"/>
      <c r="R43" s="40"/>
      <c r="S43" s="40"/>
      <c r="T43" s="40"/>
    </row>
    <row r="44" spans="1:234" s="43" customFormat="1" x14ac:dyDescent="0.25">
      <c r="A44" s="40"/>
      <c r="B44" s="35"/>
      <c r="C44" s="35"/>
      <c r="D44" s="44"/>
      <c r="E44" s="45"/>
      <c r="F44" s="39"/>
      <c r="G44" s="35"/>
      <c r="H44" s="36"/>
      <c r="I44" s="1"/>
      <c r="J44" s="1"/>
      <c r="K44" s="3"/>
      <c r="L44" s="42"/>
      <c r="M44" s="40"/>
      <c r="N44" s="40"/>
      <c r="O44" s="40"/>
      <c r="P44" s="40"/>
      <c r="Q44" s="40"/>
      <c r="R44" s="40"/>
      <c r="S44" s="40"/>
      <c r="T44" s="40"/>
    </row>
    <row r="45" spans="1:234" s="43" customFormat="1" x14ac:dyDescent="0.25">
      <c r="A45" s="40"/>
      <c r="B45" s="51" t="s">
        <v>100</v>
      </c>
      <c r="C45" s="51"/>
      <c r="D45" s="44"/>
      <c r="E45" s="41"/>
      <c r="F45" s="35" t="s">
        <v>101</v>
      </c>
      <c r="G45" s="35"/>
      <c r="H45" s="36"/>
      <c r="I45" s="1"/>
      <c r="J45" s="1"/>
      <c r="K45" s="3"/>
      <c r="L45" s="42"/>
      <c r="M45" s="40"/>
      <c r="N45" s="40"/>
      <c r="O45" s="40"/>
      <c r="P45" s="40"/>
      <c r="Q45" s="40"/>
      <c r="R45" s="40"/>
      <c r="S45" s="40"/>
      <c r="T45" s="40"/>
    </row>
    <row r="46" spans="1:234" s="43" customFormat="1" x14ac:dyDescent="0.25">
      <c r="A46" s="40"/>
      <c r="B46" s="51" t="s">
        <v>102</v>
      </c>
      <c r="C46" s="51"/>
      <c r="D46" s="44"/>
      <c r="E46" s="41"/>
      <c r="F46" s="35" t="s">
        <v>103</v>
      </c>
      <c r="G46" s="35"/>
      <c r="H46" s="36"/>
      <c r="I46" s="46"/>
      <c r="J46" s="1"/>
      <c r="K46" s="3"/>
      <c r="L46" s="40"/>
      <c r="M46" s="40"/>
      <c r="N46" s="40"/>
      <c r="O46" s="40"/>
      <c r="P46" s="40"/>
      <c r="Q46" s="40"/>
      <c r="R46" s="40"/>
      <c r="S46" s="40"/>
      <c r="T46" s="40"/>
    </row>
    <row r="47" spans="1:234" s="43" customFormat="1" x14ac:dyDescent="0.25">
      <c r="A47" s="40"/>
      <c r="B47" s="3"/>
      <c r="C47" s="3"/>
      <c r="D47" s="44"/>
      <c r="E47" s="45"/>
      <c r="F47" s="39"/>
      <c r="G47" s="35"/>
      <c r="H47" s="35"/>
      <c r="I47" s="1"/>
      <c r="J47" s="1"/>
      <c r="K47" s="3"/>
      <c r="L47" s="40"/>
      <c r="M47" s="40"/>
      <c r="N47" s="40"/>
      <c r="O47" s="40"/>
      <c r="P47" s="40"/>
      <c r="Q47" s="40"/>
      <c r="R47" s="40"/>
      <c r="S47" s="40"/>
      <c r="T47" s="40"/>
    </row>
    <row r="48" spans="1:234" s="4" customFormat="1" x14ac:dyDescent="0.25">
      <c r="A48" s="1"/>
      <c r="B48" s="3"/>
      <c r="C48" s="3"/>
      <c r="D48" s="44"/>
      <c r="E48" s="3"/>
      <c r="F48" s="47"/>
      <c r="G48" s="3"/>
      <c r="H48" s="3"/>
      <c r="I48" s="1"/>
      <c r="J48" s="1"/>
      <c r="K48" s="3"/>
      <c r="L48" s="1"/>
      <c r="M48" s="1"/>
      <c r="N48" s="1"/>
      <c r="O48" s="1"/>
      <c r="P48" s="1"/>
      <c r="Q48" s="1"/>
      <c r="R48" s="1"/>
      <c r="S48" s="1"/>
      <c r="T48" s="1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</row>
    <row r="49" spans="1:234" s="4" customFormat="1" x14ac:dyDescent="0.25">
      <c r="A49" s="1"/>
      <c r="B49" s="3"/>
      <c r="C49" s="3"/>
      <c r="D49" s="44"/>
      <c r="E49" s="3"/>
      <c r="F49" s="2"/>
      <c r="G49" s="3"/>
      <c r="H49" s="1"/>
      <c r="I49" s="1"/>
      <c r="J49" s="1"/>
      <c r="K49" s="3"/>
      <c r="L49" s="1"/>
      <c r="M49" s="1"/>
      <c r="N49" s="1"/>
      <c r="O49" s="1"/>
      <c r="P49" s="1"/>
      <c r="Q49" s="1"/>
      <c r="R49" s="1"/>
      <c r="S49" s="1"/>
      <c r="T49" s="1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</row>
    <row r="50" spans="1:234" s="4" customFormat="1" x14ac:dyDescent="0.25">
      <c r="A50" s="1"/>
      <c r="B50" s="1"/>
      <c r="C50" s="1"/>
      <c r="D50" s="1"/>
      <c r="E50" s="1"/>
      <c r="F50" s="2"/>
      <c r="G50" s="3"/>
      <c r="H50" s="1"/>
      <c r="I50" s="1"/>
      <c r="J50" s="1"/>
      <c r="K50" s="3"/>
      <c r="L50" s="1"/>
      <c r="M50" s="1"/>
      <c r="N50" s="1"/>
      <c r="O50" s="1"/>
      <c r="P50" s="1"/>
      <c r="Q50" s="1"/>
      <c r="R50" s="1"/>
      <c r="S50" s="1"/>
      <c r="T50" s="1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</row>
    <row r="51" spans="1:234" s="4" customFormat="1" x14ac:dyDescent="0.25">
      <c r="A51" s="1"/>
      <c r="B51" s="1"/>
      <c r="C51" s="1"/>
      <c r="D51" s="1"/>
      <c r="E51" s="1"/>
      <c r="F51" s="2"/>
      <c r="G51" s="3"/>
      <c r="H51" s="1"/>
      <c r="I51" s="1"/>
      <c r="J51" s="1"/>
      <c r="K51" s="3"/>
      <c r="L51" s="1"/>
      <c r="M51" s="1"/>
      <c r="N51" s="1"/>
      <c r="O51" s="1"/>
      <c r="P51" s="1"/>
      <c r="Q51" s="1"/>
      <c r="R51" s="1"/>
      <c r="S51" s="1"/>
      <c r="T51" s="1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</row>
    <row r="52" spans="1:234" s="4" customFormat="1" x14ac:dyDescent="0.25">
      <c r="A52" s="1"/>
      <c r="B52" s="1"/>
      <c r="C52" s="1"/>
      <c r="D52" s="1"/>
      <c r="E52" s="1"/>
      <c r="F52" s="2"/>
      <c r="G52" s="3"/>
      <c r="H52" s="1"/>
      <c r="I52" s="1"/>
      <c r="J52" s="1"/>
      <c r="K52" s="3"/>
      <c r="L52" s="1"/>
      <c r="M52" s="1"/>
      <c r="N52" s="1"/>
      <c r="O52" s="1"/>
      <c r="P52" s="1"/>
      <c r="Q52" s="1"/>
      <c r="R52" s="1"/>
      <c r="S52" s="1"/>
      <c r="T52" s="1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</row>
    <row r="53" spans="1:234" s="4" customFormat="1" x14ac:dyDescent="0.25">
      <c r="A53" s="1"/>
      <c r="B53" s="1"/>
      <c r="C53" s="1"/>
      <c r="D53" s="1"/>
      <c r="E53" s="1"/>
      <c r="F53" s="2"/>
      <c r="G53" s="3"/>
      <c r="H53" s="49"/>
      <c r="I53" s="1"/>
      <c r="J53" s="1"/>
      <c r="K53" s="3"/>
      <c r="L53" s="1"/>
      <c r="M53" s="1"/>
      <c r="N53" s="1"/>
      <c r="O53" s="1"/>
      <c r="P53" s="1"/>
      <c r="Q53" s="1"/>
      <c r="R53" s="1"/>
      <c r="S53" s="1"/>
      <c r="T53" s="1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</row>
    <row r="54" spans="1:234" s="4" customFormat="1" x14ac:dyDescent="0.25">
      <c r="A54" s="1"/>
      <c r="B54" s="1"/>
      <c r="C54" s="1"/>
      <c r="D54" s="1"/>
      <c r="E54" s="1"/>
      <c r="F54" s="2"/>
      <c r="G54" s="3"/>
      <c r="H54" s="49"/>
      <c r="I54" s="1"/>
      <c r="J54" s="1"/>
      <c r="K54" s="3"/>
      <c r="L54" s="1"/>
      <c r="M54" s="1"/>
      <c r="N54" s="1"/>
      <c r="O54" s="1"/>
      <c r="P54" s="1"/>
      <c r="Q54" s="1"/>
      <c r="R54" s="1"/>
      <c r="S54" s="1"/>
      <c r="T54" s="1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</row>
    <row r="55" spans="1:234" s="4" customFormat="1" x14ac:dyDescent="0.25">
      <c r="A55" s="1"/>
      <c r="B55" s="1"/>
      <c r="C55" s="1"/>
      <c r="D55" s="1"/>
      <c r="E55" s="1"/>
      <c r="F55" s="2"/>
      <c r="G55" s="3"/>
      <c r="H55" s="49"/>
      <c r="I55" s="1"/>
      <c r="J55" s="1"/>
      <c r="K55" s="3"/>
      <c r="L55" s="1"/>
      <c r="M55" s="1"/>
      <c r="N55" s="1"/>
      <c r="O55" s="1"/>
      <c r="P55" s="1"/>
      <c r="Q55" s="1"/>
      <c r="R55" s="1"/>
      <c r="S55" s="1"/>
      <c r="T55" s="1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</row>
    <row r="56" spans="1:234" s="4" customFormat="1" x14ac:dyDescent="0.25">
      <c r="A56" s="1"/>
      <c r="B56" s="1"/>
      <c r="C56" s="1"/>
      <c r="D56" s="1"/>
      <c r="E56" s="1"/>
      <c r="F56" s="2"/>
      <c r="G56" s="3"/>
      <c r="H56" s="49"/>
      <c r="I56" s="1"/>
      <c r="J56" s="1"/>
      <c r="K56" s="3"/>
      <c r="L56" s="1"/>
      <c r="M56" s="1"/>
      <c r="N56" s="1"/>
      <c r="O56" s="1"/>
      <c r="P56" s="1"/>
      <c r="Q56" s="1"/>
      <c r="R56" s="1"/>
      <c r="S56" s="1"/>
      <c r="T56" s="1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</row>
    <row r="57" spans="1:234" s="4" customFormat="1" x14ac:dyDescent="0.25">
      <c r="A57" s="1"/>
      <c r="B57" s="1"/>
      <c r="C57" s="1"/>
      <c r="D57" s="1"/>
      <c r="E57" s="1"/>
      <c r="F57" s="2"/>
      <c r="G57" s="3"/>
      <c r="H57" s="49"/>
      <c r="I57" s="1"/>
      <c r="J57" s="1"/>
      <c r="K57" s="3"/>
      <c r="L57" s="1"/>
      <c r="M57" s="1"/>
      <c r="N57" s="1"/>
      <c r="O57" s="1"/>
      <c r="P57" s="1"/>
      <c r="Q57" s="1"/>
      <c r="R57" s="1"/>
      <c r="S57" s="1"/>
      <c r="T57" s="1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</row>
    <row r="58" spans="1:234" s="4" customFormat="1" x14ac:dyDescent="0.25">
      <c r="A58" s="1"/>
      <c r="B58" s="1"/>
      <c r="C58" s="1"/>
      <c r="D58" s="1"/>
      <c r="E58" s="1"/>
      <c r="F58" s="2"/>
      <c r="G58" s="3"/>
      <c r="H58" s="49"/>
      <c r="I58" s="1"/>
      <c r="J58" s="1"/>
      <c r="K58" s="3"/>
      <c r="L58" s="1"/>
      <c r="M58" s="1"/>
      <c r="N58" s="1"/>
      <c r="O58" s="1"/>
      <c r="P58" s="1"/>
      <c r="Q58" s="1"/>
      <c r="R58" s="1"/>
      <c r="S58" s="1"/>
      <c r="T58" s="1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</row>
    <row r="59" spans="1:234" s="4" customFormat="1" x14ac:dyDescent="0.25">
      <c r="A59" s="1"/>
      <c r="B59" s="1"/>
      <c r="C59" s="1"/>
      <c r="D59" s="1"/>
      <c r="E59" s="1"/>
      <c r="F59" s="2"/>
      <c r="G59" s="3"/>
      <c r="H59" s="49"/>
      <c r="I59" s="1"/>
      <c r="J59" s="1"/>
      <c r="K59" s="3"/>
      <c r="L59" s="1"/>
      <c r="M59" s="1"/>
      <c r="N59" s="1"/>
      <c r="O59" s="1"/>
      <c r="P59" s="1"/>
      <c r="Q59" s="1"/>
      <c r="R59" s="1"/>
      <c r="S59" s="1"/>
      <c r="T59" s="1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</row>
    <row r="60" spans="1:234" s="4" customFormat="1" x14ac:dyDescent="0.25">
      <c r="A60" s="1"/>
      <c r="B60" s="1"/>
      <c r="C60" s="1"/>
      <c r="D60" s="1"/>
      <c r="E60" s="1"/>
      <c r="F60" s="2"/>
      <c r="G60" s="3"/>
      <c r="H60" s="49"/>
      <c r="I60" s="1"/>
      <c r="J60" s="1"/>
      <c r="K60" s="3"/>
      <c r="L60" s="1"/>
      <c r="M60" s="1"/>
      <c r="N60" s="1"/>
      <c r="O60" s="1"/>
      <c r="P60" s="1"/>
      <c r="Q60" s="1"/>
      <c r="R60" s="1"/>
      <c r="S60" s="1"/>
      <c r="T60" s="1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</row>
    <row r="61" spans="1:234" s="4" customFormat="1" x14ac:dyDescent="0.25">
      <c r="A61" s="1"/>
      <c r="B61" s="1"/>
      <c r="C61" s="1"/>
      <c r="D61" s="1"/>
      <c r="E61" s="1"/>
      <c r="F61" s="2"/>
      <c r="G61" s="3"/>
      <c r="H61" s="49"/>
      <c r="I61" s="1"/>
      <c r="J61" s="1"/>
      <c r="K61" s="3"/>
      <c r="L61" s="1"/>
      <c r="M61" s="1"/>
      <c r="N61" s="1"/>
      <c r="O61" s="1"/>
      <c r="P61" s="1"/>
      <c r="Q61" s="1"/>
      <c r="R61" s="1"/>
      <c r="S61" s="1"/>
      <c r="T61" s="1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</row>
    <row r="62" spans="1:234" s="4" customFormat="1" x14ac:dyDescent="0.25">
      <c r="A62" s="1"/>
      <c r="B62" s="1"/>
      <c r="C62" s="1"/>
      <c r="D62" s="1"/>
      <c r="E62" s="1"/>
      <c r="F62" s="2"/>
      <c r="G62" s="3"/>
      <c r="H62" s="49"/>
      <c r="I62" s="1"/>
      <c r="J62" s="1"/>
      <c r="K62" s="3"/>
      <c r="L62" s="1"/>
      <c r="M62" s="1"/>
      <c r="N62" s="1"/>
      <c r="O62" s="1"/>
      <c r="P62" s="1"/>
      <c r="Q62" s="1"/>
      <c r="R62" s="1"/>
      <c r="S62" s="1"/>
      <c r="T62" s="1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</row>
    <row r="63" spans="1:234" s="4" customFormat="1" x14ac:dyDescent="0.25">
      <c r="A63" s="1"/>
      <c r="B63" s="1"/>
      <c r="C63" s="1"/>
      <c r="D63" s="1"/>
      <c r="E63" s="1"/>
      <c r="F63" s="2"/>
      <c r="G63" s="3"/>
      <c r="H63" s="49"/>
      <c r="I63" s="1"/>
      <c r="J63" s="1"/>
      <c r="K63" s="3"/>
      <c r="L63" s="1"/>
      <c r="M63" s="1"/>
      <c r="N63" s="1"/>
      <c r="O63" s="1"/>
      <c r="P63" s="1"/>
      <c r="Q63" s="1"/>
      <c r="R63" s="1"/>
      <c r="S63" s="1"/>
      <c r="T63" s="1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</row>
    <row r="64" spans="1:234" s="4" customFormat="1" x14ac:dyDescent="0.25">
      <c r="A64" s="1"/>
      <c r="B64" s="1"/>
      <c r="C64" s="1"/>
      <c r="D64" s="1"/>
      <c r="E64" s="1"/>
      <c r="F64" s="2"/>
      <c r="G64" s="3"/>
      <c r="H64" s="49"/>
      <c r="I64" s="1"/>
      <c r="J64" s="1"/>
      <c r="K64" s="3"/>
      <c r="L64" s="1"/>
      <c r="M64" s="1"/>
      <c r="N64" s="1"/>
      <c r="O64" s="1"/>
      <c r="P64" s="1"/>
      <c r="Q64" s="1"/>
      <c r="R64" s="1"/>
      <c r="S64" s="1"/>
      <c r="T64" s="1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</row>
    <row r="65" spans="1:234" s="4" customFormat="1" x14ac:dyDescent="0.25">
      <c r="A65" s="1"/>
      <c r="B65" s="1"/>
      <c r="C65" s="1"/>
      <c r="D65" s="1"/>
      <c r="E65" s="1"/>
      <c r="F65" s="2"/>
      <c r="G65" s="3"/>
      <c r="H65" s="49"/>
      <c r="I65" s="1"/>
      <c r="J65" s="1"/>
      <c r="K65" s="3"/>
      <c r="L65" s="1"/>
      <c r="M65" s="1"/>
      <c r="N65" s="1"/>
      <c r="O65" s="1"/>
      <c r="P65" s="1"/>
      <c r="Q65" s="1"/>
      <c r="R65" s="1"/>
      <c r="S65" s="1"/>
      <c r="T65" s="1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</row>
    <row r="66" spans="1:234" s="4" customFormat="1" x14ac:dyDescent="0.25">
      <c r="A66" s="1"/>
      <c r="B66" s="1"/>
      <c r="C66" s="1"/>
      <c r="D66" s="1"/>
      <c r="E66" s="1"/>
      <c r="F66" s="2"/>
      <c r="G66" s="3"/>
      <c r="H66" s="1"/>
      <c r="I66" s="1"/>
      <c r="J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</row>
    <row r="67" spans="1:234" s="4" customFormat="1" x14ac:dyDescent="0.25">
      <c r="A67" s="1"/>
      <c r="B67" s="1"/>
      <c r="C67" s="1"/>
      <c r="D67" s="1"/>
      <c r="E67" s="1"/>
      <c r="F67" s="2"/>
      <c r="G67" s="3"/>
      <c r="H67" s="50"/>
      <c r="I67" s="1"/>
      <c r="J67" s="1"/>
      <c r="K67" s="3"/>
      <c r="L67" s="1"/>
      <c r="M67" s="1"/>
      <c r="N67" s="1"/>
      <c r="O67" s="1"/>
      <c r="P67" s="1"/>
      <c r="Q67" s="1"/>
      <c r="R67" s="1"/>
      <c r="S67" s="1"/>
      <c r="T67" s="1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</row>
    <row r="70" spans="1:234" x14ac:dyDescent="0.25">
      <c r="H70" s="46"/>
    </row>
    <row r="72" spans="1:234" x14ac:dyDescent="0.25">
      <c r="H72" s="46"/>
    </row>
    <row r="73" spans="1:234" s="3" customFormat="1" x14ac:dyDescent="0.25">
      <c r="A73" s="1"/>
      <c r="B73" s="1"/>
      <c r="C73" s="1"/>
      <c r="D73" s="1"/>
      <c r="E73" s="1"/>
      <c r="F73" s="2"/>
      <c r="H73" s="1"/>
      <c r="I73" s="1"/>
      <c r="J73" s="1"/>
      <c r="L73" s="1"/>
      <c r="M73" s="1"/>
      <c r="N73" s="1"/>
      <c r="O73" s="1"/>
      <c r="P73" s="1"/>
      <c r="Q73" s="1"/>
      <c r="R73" s="1"/>
      <c r="S73" s="1"/>
      <c r="T73" s="1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</row>
    <row r="74" spans="1:234" s="3" customFormat="1" x14ac:dyDescent="0.25">
      <c r="A74" s="1"/>
      <c r="B74" s="1"/>
      <c r="C74" s="1"/>
      <c r="D74" s="1"/>
      <c r="E74" s="1"/>
      <c r="F74" s="2"/>
      <c r="H74" s="1"/>
      <c r="I74" s="1"/>
      <c r="J74" s="1"/>
      <c r="L74" s="1"/>
      <c r="M74" s="1"/>
      <c r="N74" s="1"/>
      <c r="O74" s="1"/>
      <c r="P74" s="1"/>
      <c r="Q74" s="1"/>
      <c r="R74" s="1"/>
      <c r="S74" s="1"/>
      <c r="T74" s="1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</row>
    <row r="75" spans="1:234" s="3" customFormat="1" x14ac:dyDescent="0.25">
      <c r="A75" s="1"/>
      <c r="B75" s="1"/>
      <c r="C75" s="1"/>
      <c r="D75" s="1"/>
      <c r="E75" s="1"/>
      <c r="F75" s="2"/>
      <c r="H75" s="1"/>
      <c r="I75" s="1"/>
      <c r="J75" s="1"/>
      <c r="L75" s="1"/>
      <c r="M75" s="1"/>
      <c r="N75" s="1"/>
      <c r="O75" s="1"/>
      <c r="P75" s="1"/>
      <c r="Q75" s="1"/>
      <c r="R75" s="1"/>
      <c r="S75" s="1"/>
      <c r="T75" s="1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</row>
    <row r="76" spans="1:234" s="3" customFormat="1" x14ac:dyDescent="0.25">
      <c r="A76" s="1"/>
      <c r="B76" s="1"/>
      <c r="C76" s="1"/>
      <c r="D76" s="1"/>
      <c r="E76" s="1"/>
      <c r="F76" s="2"/>
      <c r="H76" s="1"/>
      <c r="I76" s="1"/>
      <c r="J76" s="1"/>
      <c r="L76" s="1"/>
      <c r="M76" s="1"/>
      <c r="N76" s="1"/>
      <c r="O76" s="1"/>
      <c r="P76" s="1"/>
      <c r="Q76" s="1"/>
      <c r="R76" s="1"/>
      <c r="S76" s="1"/>
      <c r="T76" s="1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</row>
    <row r="77" spans="1:234" s="3" customFormat="1" x14ac:dyDescent="0.25">
      <c r="A77" s="1"/>
      <c r="B77" s="1"/>
      <c r="C77" s="1"/>
      <c r="D77" s="1"/>
      <c r="E77" s="1"/>
      <c r="F77" s="2"/>
      <c r="H77" s="1"/>
      <c r="I77" s="1"/>
      <c r="J77" s="1"/>
      <c r="L77" s="1"/>
      <c r="M77" s="1"/>
      <c r="N77" s="1"/>
      <c r="O77" s="1"/>
      <c r="P77" s="1"/>
      <c r="Q77" s="1"/>
      <c r="R77" s="1"/>
      <c r="S77" s="1"/>
      <c r="T77" s="1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</row>
    <row r="78" spans="1:234" s="3" customFormat="1" x14ac:dyDescent="0.25">
      <c r="A78" s="1"/>
      <c r="B78" s="1"/>
      <c r="C78" s="1"/>
      <c r="D78" s="1"/>
      <c r="E78" s="1"/>
      <c r="F78" s="2"/>
      <c r="H78" s="1"/>
      <c r="I78" s="1"/>
      <c r="J78" s="1"/>
      <c r="L78" s="1"/>
      <c r="M78" s="1"/>
      <c r="N78" s="1"/>
      <c r="O78" s="1"/>
      <c r="P78" s="1"/>
      <c r="Q78" s="1"/>
      <c r="R78" s="1"/>
      <c r="S78" s="1"/>
      <c r="T78" s="1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</row>
    <row r="79" spans="1:234" s="3" customFormat="1" x14ac:dyDescent="0.25">
      <c r="A79" s="1"/>
      <c r="B79" s="1"/>
      <c r="C79" s="1"/>
      <c r="D79" s="1"/>
      <c r="E79" s="1"/>
      <c r="F79" s="2"/>
      <c r="H79" s="1"/>
      <c r="I79" s="1"/>
      <c r="J79" s="1"/>
      <c r="L79" s="1"/>
      <c r="M79" s="1"/>
      <c r="N79" s="1"/>
      <c r="O79" s="1"/>
      <c r="P79" s="1"/>
      <c r="Q79" s="1"/>
      <c r="R79" s="1"/>
      <c r="S79" s="1"/>
      <c r="T79" s="1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</row>
    <row r="80" spans="1:234" s="3" customFormat="1" x14ac:dyDescent="0.25">
      <c r="A80" s="1"/>
      <c r="B80" s="1"/>
      <c r="C80" s="1"/>
      <c r="D80" s="1"/>
      <c r="E80" s="1"/>
      <c r="F80" s="2"/>
      <c r="H80" s="1"/>
      <c r="I80" s="1"/>
      <c r="J80" s="1"/>
      <c r="L80" s="1"/>
      <c r="M80" s="1"/>
      <c r="N80" s="1"/>
      <c r="O80" s="1"/>
      <c r="P80" s="1"/>
      <c r="Q80" s="1"/>
      <c r="R80" s="1"/>
      <c r="S80" s="1"/>
      <c r="T80" s="1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</row>
    <row r="81" spans="1:234" s="3" customFormat="1" x14ac:dyDescent="0.25">
      <c r="A81" s="1"/>
      <c r="B81" s="1"/>
      <c r="C81" s="1"/>
      <c r="D81" s="1"/>
      <c r="E81" s="1"/>
      <c r="F81" s="2"/>
      <c r="H81" s="1"/>
      <c r="I81" s="1"/>
      <c r="J81" s="1"/>
      <c r="L81" s="1"/>
      <c r="M81" s="1"/>
      <c r="N81" s="1"/>
      <c r="O81" s="1"/>
      <c r="P81" s="1"/>
      <c r="Q81" s="1"/>
      <c r="R81" s="1"/>
      <c r="S81" s="1"/>
      <c r="T81" s="1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</row>
    <row r="82" spans="1:234" s="3" customFormat="1" x14ac:dyDescent="0.25">
      <c r="A82" s="1"/>
      <c r="B82" s="1"/>
      <c r="C82" s="1"/>
      <c r="D82" s="1"/>
      <c r="E82" s="1"/>
      <c r="F82" s="2"/>
      <c r="H82" s="1"/>
      <c r="I82" s="1"/>
      <c r="J82" s="1"/>
      <c r="L82" s="1"/>
      <c r="M82" s="1"/>
      <c r="N82" s="1"/>
      <c r="O82" s="1"/>
      <c r="P82" s="1"/>
      <c r="Q82" s="1"/>
      <c r="R82" s="1"/>
      <c r="S82" s="1"/>
      <c r="T82" s="1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</row>
    <row r="83" spans="1:234" s="3" customFormat="1" x14ac:dyDescent="0.25">
      <c r="A83" s="1"/>
      <c r="B83" s="1"/>
      <c r="C83" s="1"/>
      <c r="D83" s="1"/>
      <c r="E83" s="1"/>
      <c r="F83" s="2"/>
      <c r="H83" s="1"/>
      <c r="I83" s="1"/>
      <c r="J83" s="1"/>
      <c r="L83" s="1"/>
      <c r="M83" s="1"/>
      <c r="N83" s="1"/>
      <c r="O83" s="1"/>
      <c r="P83" s="1"/>
      <c r="Q83" s="1"/>
      <c r="R83" s="1"/>
      <c r="S83" s="1"/>
      <c r="T83" s="1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</row>
    <row r="84" spans="1:234" s="3" customFormat="1" x14ac:dyDescent="0.25">
      <c r="A84" s="1"/>
      <c r="B84" s="1"/>
      <c r="C84" s="1"/>
      <c r="D84" s="1"/>
      <c r="E84" s="1"/>
      <c r="F84" s="2"/>
      <c r="H84" s="1"/>
      <c r="I84" s="1"/>
      <c r="J84" s="1"/>
      <c r="L84" s="1"/>
      <c r="M84" s="1"/>
      <c r="N84" s="1"/>
      <c r="O84" s="1"/>
      <c r="P84" s="1"/>
      <c r="Q84" s="1"/>
      <c r="R84" s="1"/>
      <c r="S84" s="1"/>
      <c r="T84" s="1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</row>
    <row r="85" spans="1:234" s="3" customFormat="1" x14ac:dyDescent="0.25">
      <c r="A85" s="1"/>
      <c r="B85" s="1"/>
      <c r="C85" s="1"/>
      <c r="D85" s="1"/>
      <c r="E85" s="1"/>
      <c r="F85" s="2"/>
      <c r="H85" s="1"/>
      <c r="I85" s="1"/>
      <c r="J85" s="1"/>
      <c r="L85" s="1"/>
      <c r="M85" s="1"/>
      <c r="N85" s="1"/>
      <c r="O85" s="1"/>
      <c r="P85" s="1"/>
      <c r="Q85" s="1"/>
      <c r="R85" s="1"/>
      <c r="S85" s="1"/>
      <c r="T85" s="1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</row>
  </sheetData>
  <autoFilter ref="B6:H37">
    <sortState ref="B8:H57">
      <sortCondition descending="1" ref="C7:C55"/>
    </sortState>
  </autoFilter>
  <mergeCells count="7">
    <mergeCell ref="B46:C46"/>
    <mergeCell ref="B2:J2"/>
    <mergeCell ref="B3:J3"/>
    <mergeCell ref="B4:J4"/>
    <mergeCell ref="B5:J5"/>
    <mergeCell ref="D38:E38"/>
    <mergeCell ref="B45:C45"/>
  </mergeCells>
  <pageMargins left="0.70866141732283472" right="0.70866141732283472" top="1.1417322834645669" bottom="0.74803149606299213" header="0.31496062992125984" footer="0.31496062992125984"/>
  <pageSetup scale="43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Pgo.jun</vt:lpstr>
      <vt:lpstr>Pgo.jun!Área_de_impresión</vt:lpstr>
      <vt:lpstr>Pgo.jun!Títulos_a_imprimir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2023-07-18T20:54:33Z</dcterms:created>
  <dcterms:modified xsi:type="dcterms:W3CDTF">2023-07-18T21:28:49Z</dcterms:modified>
</cp:coreProperties>
</file>