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toragesrv\Archivos\Direccion administrativa y financiera\Gerencia Contablididad y Presupuestos\CONTABILIDAD\01-PROCESO CONTABLE\07-PAGINA WEB\01-WEB 2023\08-AGOSTO\Excel\"/>
    </mc:Choice>
  </mc:AlternateContent>
  <bookViews>
    <workbookView xWindow="0" yWindow="0" windowWidth="20490" windowHeight="6465"/>
  </bookViews>
  <sheets>
    <sheet name="Pend agot" sheetId="1" r:id="rId1"/>
  </sheets>
  <definedNames>
    <definedName name="_xlnm._FilterDatabase" localSheetId="0" hidden="1">'Pend agot'!$B$6:$J$6</definedName>
    <definedName name="_xlnm.Print_Area" localSheetId="0">'Pend agot'!$B$1:$J$60</definedName>
    <definedName name="_xlnm.Print_Titles" localSheetId="0">'Pend agot'!$1:$6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9" i="1" l="1"/>
</calcChain>
</file>

<file path=xl/sharedStrings.xml><?xml version="1.0" encoding="utf-8"?>
<sst xmlns="http://schemas.openxmlformats.org/spreadsheetml/2006/main" count="379" uniqueCount="176">
  <si>
    <t xml:space="preserve">                             </t>
  </si>
  <si>
    <t>SUPERINTENDENCIA DE SALUD Y RIESGOS LABORALES</t>
  </si>
  <si>
    <t>Ley No. 87-01 que crea El Sistema Dominicano de Seguridad Social, promulgada el 09 de mayo del 2001</t>
  </si>
  <si>
    <t>ESTADO DE CUENTAS SUPLIDORES</t>
  </si>
  <si>
    <t>AL 31 DE AGOSTO 2023</t>
  </si>
  <si>
    <t>FACTURA NCF</t>
  </si>
  <si>
    <t>FECHA DE REGISTRO</t>
  </si>
  <si>
    <t>NOMBRE DEL ACREEDOR</t>
  </si>
  <si>
    <t>CONCEPTO</t>
  </si>
  <si>
    <t>CODIFICACION OBJETAL</t>
  </si>
  <si>
    <t>MONTO PAGADO</t>
  </si>
  <si>
    <t>MONTO PENDIENTE RD$</t>
  </si>
  <si>
    <t>ESTATUS</t>
  </si>
  <si>
    <t>FECHA LIMITE DE PAGO</t>
  </si>
  <si>
    <t>B1500000148</t>
  </si>
  <si>
    <t>ANA PETRONILA MENDEZ ROA</t>
  </si>
  <si>
    <t>SERVICIO DE PUBLICIDAD</t>
  </si>
  <si>
    <t>2.2.2.1.01</t>
  </si>
  <si>
    <t>N/A</t>
  </si>
  <si>
    <t>PENDIENTE</t>
  </si>
  <si>
    <t xml:space="preserve">30 DIAS </t>
  </si>
  <si>
    <t>B1500000120</t>
  </si>
  <si>
    <t>JOSE A. CARVAJAL RAMIREZ</t>
  </si>
  <si>
    <t>PAGO ALQUILER LOCAL</t>
  </si>
  <si>
    <t>2.2.5.1.01</t>
  </si>
  <si>
    <t>30DIAS</t>
  </si>
  <si>
    <t>B1500000064</t>
  </si>
  <si>
    <t>LUCAS EVANGELISTA MARTE PILAR DE MCKENZIE</t>
  </si>
  <si>
    <t xml:space="preserve">SERVICIO DE REFRIGERIO </t>
  </si>
  <si>
    <t>2.3.1.1.01</t>
  </si>
  <si>
    <t>B1500000067</t>
  </si>
  <si>
    <t>JUAN FRANCISCO FELIZ SANCHEZ</t>
  </si>
  <si>
    <t>30 DIAS</t>
  </si>
  <si>
    <t>B1500000024</t>
  </si>
  <si>
    <t>JOSE MANUEL SANTANA</t>
  </si>
  <si>
    <t>B1500000047</t>
  </si>
  <si>
    <t>JUNIOR JOSE PIMENTEL</t>
  </si>
  <si>
    <t>B1500000165</t>
  </si>
  <si>
    <t>MIGUEL ANGEL GUTIERREZ CASTILLO</t>
  </si>
  <si>
    <t>B1500003759</t>
  </si>
  <si>
    <t>MAPFRE SALUD ARS</t>
  </si>
  <si>
    <t>PAGO SEGURO MEDICO</t>
  </si>
  <si>
    <t>2.2.6.3.01</t>
  </si>
  <si>
    <t>B1500374322</t>
  </si>
  <si>
    <t>EDENORTE</t>
  </si>
  <si>
    <t>PAGO ENERGIA ELECTRICA</t>
  </si>
  <si>
    <t>2.2.1.6.01</t>
  </si>
  <si>
    <t>E450000018671</t>
  </si>
  <si>
    <t>COMPAÑÍA DOMINICANA DE TELEFONOS</t>
  </si>
  <si>
    <t xml:space="preserve">SERVICIO TELEFONICO </t>
  </si>
  <si>
    <t>2.2.1.3.01</t>
  </si>
  <si>
    <t>B1500002640</t>
  </si>
  <si>
    <t>PUBLICACIONES AHORA</t>
  </si>
  <si>
    <t>RENOVACION ANUAL DE EJEMPLARES</t>
  </si>
  <si>
    <t>B1500008608</t>
  </si>
  <si>
    <t>EDITORA LISTIN DIARIO</t>
  </si>
  <si>
    <t>COLOCACION DE MEDIOS IMPRESOS</t>
  </si>
  <si>
    <t>B1500000291</t>
  </si>
  <si>
    <t>A 24 ALARMA 24</t>
  </si>
  <si>
    <t>SERVICIO ALARMAS</t>
  </si>
  <si>
    <t>2.2.8.7.06</t>
  </si>
  <si>
    <t>B1500163328/33</t>
  </si>
  <si>
    <t>AGUA PLANETA AZUL</t>
  </si>
  <si>
    <t>COMPRA DE BOTELLONES DE AGUA</t>
  </si>
  <si>
    <t>B1500000628</t>
  </si>
  <si>
    <t>IDENTIFICACIONES CORPORATIVAS</t>
  </si>
  <si>
    <t>ADQUISICION DE TARJETAS DE PROXI
MIDAD</t>
  </si>
  <si>
    <t>2.3.9.2.01</t>
  </si>
  <si>
    <t>B1500002796</t>
  </si>
  <si>
    <t>SERVICIOS E INSTALACIONES TECNICAS</t>
  </si>
  <si>
    <t>MANTENIMIENTO DE 2 ASCENSORES</t>
  </si>
  <si>
    <t>2.2.7.2.01</t>
  </si>
  <si>
    <t>B1500401535</t>
  </si>
  <si>
    <t>EDESUR</t>
  </si>
  <si>
    <t xml:space="preserve">SERVICIO ENERGIA ELECTRICA </t>
  </si>
  <si>
    <t>B1500004759</t>
  </si>
  <si>
    <t>COLUMBUS NETWORKS DOMINICANA</t>
  </si>
  <si>
    <t>SERVICIO DE INTERNET</t>
  </si>
  <si>
    <t>2.2.1.5.01</t>
  </si>
  <si>
    <t>B1500001863</t>
  </si>
  <si>
    <t>MOTO FRANCIS</t>
  </si>
  <si>
    <t>REP. Y MANTENIMIENTO MOTOCICLETAS</t>
  </si>
  <si>
    <t>2.2.7.2.06</t>
  </si>
  <si>
    <t>B1500029078</t>
  </si>
  <si>
    <t>HUMANO SEGUROS</t>
  </si>
  <si>
    <t>B1500011581</t>
  </si>
  <si>
    <t>WIND TELECOM</t>
  </si>
  <si>
    <t>PAGO SERVICIO DE INTERNET</t>
  </si>
  <si>
    <t>B1500000152</t>
  </si>
  <si>
    <t>COMESTE</t>
  </si>
  <si>
    <t>B1500000327</t>
  </si>
  <si>
    <t>REAL LAVANDERIA</t>
  </si>
  <si>
    <t>SERVICIO DE LAVANDERIA</t>
  </si>
  <si>
    <t>2.2.8.5.02</t>
  </si>
  <si>
    <t>B1500000151</t>
  </si>
  <si>
    <t>WTV WORLD TELEVISION</t>
  </si>
  <si>
    <t>B1500000163</t>
  </si>
  <si>
    <t>DIKAPP PRODUCCIONES</t>
  </si>
  <si>
    <t>B1500000063</t>
  </si>
  <si>
    <t>ANDERSON CUADROS Y MARCOS</t>
  </si>
  <si>
    <t>PRODUCCION DE MARCOS REUSABLES</t>
  </si>
  <si>
    <t>2.2.2.2.01</t>
  </si>
  <si>
    <t>B1500000958</t>
  </si>
  <si>
    <t>PG CONTRATISTAS</t>
  </si>
  <si>
    <t>SUMINISTRO E INST. PUERTA DE ACCESO</t>
  </si>
  <si>
    <t>2.2.7.1.01</t>
  </si>
  <si>
    <t>FAESCOMM</t>
  </si>
  <si>
    <t>B1500000313</t>
  </si>
  <si>
    <t>SALUD A TU ALCANCE</t>
  </si>
  <si>
    <t>B1500000119</t>
  </si>
  <si>
    <t>GL SPORTS EVENTS, SRL</t>
  </si>
  <si>
    <t>CONFECCION DE BANNER INSTITUCIONAL</t>
  </si>
  <si>
    <t>2.3.3.3.01</t>
  </si>
  <si>
    <t>B1500000123</t>
  </si>
  <si>
    <t>SAVANT CONSULTORES</t>
  </si>
  <si>
    <t>PAGO RENOVACION DE LICENCIA</t>
  </si>
  <si>
    <t>2.2.8.7.05</t>
  </si>
  <si>
    <t>B1500000054</t>
  </si>
  <si>
    <t>SGA SERVICIOS GENERALES DE ADMINISTRACION</t>
  </si>
  <si>
    <t>SERVICIOS DE DESINFECCION DE AREAS</t>
  </si>
  <si>
    <t>2.2.8.5.03</t>
  </si>
  <si>
    <t>B1500000006</t>
  </si>
  <si>
    <t>MIOSOTIS ROSSI</t>
  </si>
  <si>
    <t>B1500000268</t>
  </si>
  <si>
    <t>NEZARCA CONSTRUCTORA</t>
  </si>
  <si>
    <t>PAGO CUBICACION NO. 3</t>
  </si>
  <si>
    <t>B1500000236</t>
  </si>
  <si>
    <t>SUPPLY DEPOT DD</t>
  </si>
  <si>
    <t>ADQ. DE MATERIALES LIMPIEZA DE COCINA</t>
  </si>
  <si>
    <t xml:space="preserve">
2.3.9.5.01</t>
  </si>
  <si>
    <t>B1500000955</t>
  </si>
  <si>
    <t>INVERSIONES SIURANA</t>
  </si>
  <si>
    <t>SERVICIO DE ALMUERZO A EMPLEADOS</t>
  </si>
  <si>
    <t>B1500000166</t>
  </si>
  <si>
    <t>FIT CON MIGUEL</t>
  </si>
  <si>
    <t>PAGO CAMPAMENTO DE VERANO</t>
  </si>
  <si>
    <t>2.2.8.6.01</t>
  </si>
  <si>
    <t>B1500000051</t>
  </si>
  <si>
    <t>PROYECTOS ROPTEX</t>
  </si>
  <si>
    <t>ADENDA A CONTRATO CIRCUITO 
ELECT.</t>
  </si>
  <si>
    <t>B1500000823</t>
  </si>
  <si>
    <t>ENFOQUE DIGITAL</t>
  </si>
  <si>
    <t>ADQUISICON DE MEMORIAS PARA CAMARA DIGITAL</t>
  </si>
  <si>
    <t>B1500000312</t>
  </si>
  <si>
    <t>EMOBIT DIGITAL</t>
  </si>
  <si>
    <t>B1500000104</t>
  </si>
  <si>
    <t>KEMANDO NEURONAS</t>
  </si>
  <si>
    <t>B1500000026</t>
  </si>
  <si>
    <t>PLANIFICACIONES Y EVENTOS ROSEMARY</t>
  </si>
  <si>
    <t>B1500000002</t>
  </si>
  <si>
    <t>C11 ESTUDIO ARQUITECTURA, SRL</t>
  </si>
  <si>
    <t>OTROS SERVICIOS TECNICOS PROFESIONALES</t>
  </si>
  <si>
    <t>EVO DIGITAL LEARNING FQ</t>
  </si>
  <si>
    <t>CAPACITACION EN POWER BI</t>
  </si>
  <si>
    <t>2.2.8.7.04</t>
  </si>
  <si>
    <t>B1500000036</t>
  </si>
  <si>
    <t>BB MULTIMEDIA GROUP</t>
  </si>
  <si>
    <t>B1500000003</t>
  </si>
  <si>
    <t>TRIVIO MULTISERVICIOS</t>
  </si>
  <si>
    <t>B1500000118</t>
  </si>
  <si>
    <t>DAAMACA COMERCIAL</t>
  </si>
  <si>
    <t>B1500000001</t>
  </si>
  <si>
    <t>JECOMM, SRL</t>
  </si>
  <si>
    <t>B1500000221</t>
  </si>
  <si>
    <t>CONDOMINIO PLAZA PALERMO</t>
  </si>
  <si>
    <t>PAGO MANTENIMIENTO</t>
  </si>
  <si>
    <t>B1500002580</t>
  </si>
  <si>
    <t>INSTITUTO CULTURAL DOMINICO AMER.</t>
  </si>
  <si>
    <t>SERVICIO DE CAPACITACION EMP.</t>
  </si>
  <si>
    <t>2.4.1.4.01</t>
  </si>
  <si>
    <t>B1500009305</t>
  </si>
  <si>
    <t>SEGURO NACIONAL DE SALUD</t>
  </si>
  <si>
    <t>B1500002445</t>
  </si>
  <si>
    <t>OF. GUBERNAMENTAL DE TEC. DE LA INFORMACION</t>
  </si>
  <si>
    <t>ALQUILER ESPACIO PUNTO GOB</t>
  </si>
  <si>
    <t>TOTAL RD$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</si>
</sst>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#,##0.00;[Red]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0" fontId="2" fillId="0" borderId="0"/>
  </cellStyleXfs>
  <cellXfs count="45">
    <xf numFmtId="0" fontId="0" fillId="0" borderId="0" xfId="0"/>
    <xf numFmtId="0" fontId="3" fillId="0" borderId="0" xfId="2" applyFont="1" applyFill="1" applyAlignment="1">
      <alignment vertical="center"/>
    </xf>
    <xf numFmtId="0" fontId="3" fillId="0" borderId="0" xfId="2" applyFont="1" applyFill="1" applyAlignment="1">
      <alignment horizontal="right" vertical="center"/>
    </xf>
    <xf numFmtId="43" fontId="3" fillId="0" borderId="0" xfId="3" applyFont="1" applyFill="1" applyAlignment="1">
      <alignment vertical="center"/>
    </xf>
    <xf numFmtId="0" fontId="3" fillId="2" borderId="0" xfId="2" applyFont="1" applyFill="1" applyAlignment="1">
      <alignment vertical="center"/>
    </xf>
    <xf numFmtId="0" fontId="4" fillId="0" borderId="0" xfId="2" applyFont="1" applyFill="1" applyAlignment="1">
      <alignment vertical="center"/>
    </xf>
    <xf numFmtId="0" fontId="4" fillId="3" borderId="2" xfId="2" applyFont="1" applyFill="1" applyBorder="1" applyAlignment="1">
      <alignment horizontal="center" vertical="center" wrapText="1"/>
    </xf>
    <xf numFmtId="0" fontId="4" fillId="3" borderId="2" xfId="2" applyFont="1" applyFill="1" applyBorder="1" applyAlignment="1">
      <alignment horizontal="center" vertical="center"/>
    </xf>
    <xf numFmtId="0" fontId="4" fillId="3" borderId="2" xfId="4" applyFont="1" applyFill="1" applyBorder="1" applyAlignment="1">
      <alignment horizontal="center" wrapText="1"/>
    </xf>
    <xf numFmtId="43" fontId="4" fillId="0" borderId="0" xfId="3" applyFont="1" applyFill="1" applyAlignment="1">
      <alignment vertical="center"/>
    </xf>
    <xf numFmtId="0" fontId="4" fillId="2" borderId="0" xfId="2" applyFont="1" applyFill="1" applyAlignment="1">
      <alignment vertical="center"/>
    </xf>
    <xf numFmtId="0" fontId="3" fillId="0" borderId="2" xfId="2" applyFont="1" applyFill="1" applyBorder="1" applyAlignment="1">
      <alignment horizontal="center" vertical="center" wrapText="1"/>
    </xf>
    <xf numFmtId="14" fontId="3" fillId="0" borderId="3" xfId="2" applyNumberFormat="1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left" vertical="center" wrapText="1"/>
    </xf>
    <xf numFmtId="0" fontId="3" fillId="0" borderId="2" xfId="2" applyFont="1" applyFill="1" applyBorder="1" applyAlignment="1">
      <alignment horizontal="left" vertical="center"/>
    </xf>
    <xf numFmtId="43" fontId="3" fillId="0" borderId="2" xfId="3" applyFont="1" applyFill="1" applyBorder="1" applyAlignment="1">
      <alignment horizontal="right" vertical="center" wrapText="1"/>
    </xf>
    <xf numFmtId="4" fontId="5" fillId="0" borderId="2" xfId="4" applyNumberFormat="1" applyFont="1" applyFill="1" applyBorder="1" applyAlignment="1">
      <alignment horizontal="center" vertical="center"/>
    </xf>
    <xf numFmtId="4" fontId="3" fillId="0" borderId="2" xfId="2" applyNumberFormat="1" applyFont="1" applyFill="1" applyBorder="1" applyAlignment="1">
      <alignment horizontal="right" vertical="center" wrapText="1"/>
    </xf>
    <xf numFmtId="0" fontId="3" fillId="0" borderId="2" xfId="2" applyFont="1" applyFill="1" applyBorder="1" applyAlignment="1">
      <alignment horizontal="right" vertical="center"/>
    </xf>
    <xf numFmtId="0" fontId="3" fillId="0" borderId="2" xfId="4" applyFont="1" applyFill="1" applyBorder="1" applyAlignment="1">
      <alignment horizontal="center" wrapText="1"/>
    </xf>
    <xf numFmtId="164" fontId="4" fillId="0" borderId="0" xfId="1" applyFont="1" applyFill="1" applyAlignment="1">
      <alignment vertical="center"/>
    </xf>
    <xf numFmtId="0" fontId="3" fillId="2" borderId="2" xfId="2" applyFont="1" applyFill="1" applyBorder="1" applyAlignment="1">
      <alignment horizontal="center" vertical="center" wrapText="1"/>
    </xf>
    <xf numFmtId="14" fontId="3" fillId="2" borderId="3" xfId="2" applyNumberFormat="1" applyFont="1" applyFill="1" applyBorder="1" applyAlignment="1">
      <alignment horizontal="center" vertical="center" wrapText="1"/>
    </xf>
    <xf numFmtId="4" fontId="5" fillId="0" borderId="2" xfId="4" applyNumberFormat="1" applyFont="1" applyBorder="1" applyAlignment="1">
      <alignment horizontal="center" vertical="center"/>
    </xf>
    <xf numFmtId="0" fontId="3" fillId="0" borderId="2" xfId="4" applyFont="1" applyBorder="1" applyAlignment="1">
      <alignment horizontal="center" wrapText="1"/>
    </xf>
    <xf numFmtId="43" fontId="3" fillId="0" borderId="4" xfId="3" applyFont="1" applyFill="1" applyBorder="1" applyAlignment="1">
      <alignment horizontal="right" vertical="center" wrapText="1"/>
    </xf>
    <xf numFmtId="0" fontId="3" fillId="0" borderId="2" xfId="5" applyFont="1" applyFill="1" applyBorder="1" applyAlignment="1">
      <alignment horizontal="left" vertical="center"/>
    </xf>
    <xf numFmtId="0" fontId="3" fillId="0" borderId="4" xfId="2" applyFont="1" applyFill="1" applyBorder="1" applyAlignment="1">
      <alignment horizontal="left" vertical="center"/>
    </xf>
    <xf numFmtId="14" fontId="3" fillId="2" borderId="2" xfId="2" applyNumberFormat="1" applyFont="1" applyFill="1" applyBorder="1" applyAlignment="1">
      <alignment horizontal="center" vertical="center" wrapText="1"/>
    </xf>
    <xf numFmtId="43" fontId="3" fillId="0" borderId="2" xfId="3" applyFont="1" applyFill="1" applyBorder="1" applyAlignment="1">
      <alignment horizontal="right" vertical="center"/>
    </xf>
    <xf numFmtId="0" fontId="3" fillId="0" borderId="2" xfId="2" applyFont="1" applyFill="1" applyBorder="1" applyAlignment="1">
      <alignment horizontal="center" vertical="center"/>
    </xf>
    <xf numFmtId="43" fontId="4" fillId="0" borderId="2" xfId="3" applyFont="1" applyFill="1" applyBorder="1" applyAlignment="1">
      <alignment horizontal="right" vertical="center" wrapText="1"/>
    </xf>
    <xf numFmtId="43" fontId="3" fillId="0" borderId="2" xfId="3" applyFont="1" applyFill="1" applyBorder="1" applyAlignment="1">
      <alignment vertical="center"/>
    </xf>
    <xf numFmtId="165" fontId="4" fillId="0" borderId="2" xfId="2" applyNumberFormat="1" applyFont="1" applyFill="1" applyBorder="1" applyAlignment="1">
      <alignment vertical="center"/>
    </xf>
    <xf numFmtId="43" fontId="3" fillId="2" borderId="0" xfId="2" applyNumberFormat="1" applyFont="1" applyFill="1" applyAlignment="1">
      <alignment vertical="center"/>
    </xf>
    <xf numFmtId="0" fontId="3" fillId="0" borderId="0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vertical="center" wrapText="1"/>
    </xf>
    <xf numFmtId="43" fontId="3" fillId="0" borderId="0" xfId="3" applyFont="1" applyFill="1" applyBorder="1" applyAlignment="1">
      <alignment horizontal="right" vertical="center" wrapText="1"/>
    </xf>
    <xf numFmtId="43" fontId="3" fillId="0" borderId="0" xfId="3" applyFont="1" applyFill="1" applyBorder="1" applyAlignment="1">
      <alignment vertical="center"/>
    </xf>
    <xf numFmtId="0" fontId="3" fillId="0" borderId="0" xfId="2" applyFont="1" applyFill="1" applyBorder="1" applyAlignment="1">
      <alignment vertical="center"/>
    </xf>
    <xf numFmtId="164" fontId="5" fillId="0" borderId="0" xfId="1" applyFont="1" applyFill="1" applyAlignment="1">
      <alignment vertical="center"/>
    </xf>
    <xf numFmtId="0" fontId="3" fillId="0" borderId="0" xfId="2" applyFont="1" applyAlignment="1">
      <alignment vertical="center"/>
    </xf>
    <xf numFmtId="0" fontId="4" fillId="0" borderId="0" xfId="2" applyFont="1" applyFill="1" applyAlignment="1">
      <alignment horizontal="center" vertical="center"/>
    </xf>
    <xf numFmtId="0" fontId="4" fillId="0" borderId="1" xfId="2" applyFont="1" applyFill="1" applyBorder="1" applyAlignment="1">
      <alignment horizontal="center" vertical="center"/>
    </xf>
    <xf numFmtId="0" fontId="4" fillId="0" borderId="2" xfId="2" applyFont="1" applyFill="1" applyBorder="1" applyAlignment="1">
      <alignment horizontal="center" vertical="center"/>
    </xf>
  </cellXfs>
  <cellStyles count="6">
    <cellStyle name="Millares" xfId="1" builtinId="3"/>
    <cellStyle name="Millares 3" xfId="3"/>
    <cellStyle name="Normal" xfId="0" builtinId="0"/>
    <cellStyle name="Normal 2" xfId="5"/>
    <cellStyle name="Normal 3" xfId="4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145791</xdr:colOff>
      <xdr:row>0</xdr:row>
      <xdr:rowOff>126352</xdr:rowOff>
    </xdr:from>
    <xdr:to>
      <xdr:col>3</xdr:col>
      <xdr:colOff>140154</xdr:colOff>
      <xdr:row>4</xdr:row>
      <xdr:rowOff>1129</xdr:rowOff>
    </xdr:to>
    <xdr:pic>
      <xdr:nvPicPr>
        <xdr:cNvPr id="4" name="Picture 1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066" y="126352"/>
          <a:ext cx="2299413" cy="6653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T60"/>
  <sheetViews>
    <sheetView tabSelected="1" zoomScale="90" zoomScaleNormal="90" workbookViewId="0">
      <selection activeCell="B2" sqref="B2:J2"/>
    </sheetView>
  </sheetViews>
  <sheetFormatPr baseColWidth="10" defaultColWidth="9.140625" defaultRowHeight="15" x14ac:dyDescent="0.25"/>
  <cols>
    <col min="1" max="1" width="4.42578125" style="1" customWidth="1"/>
    <col min="2" max="2" width="19.28515625" style="1" customWidth="1"/>
    <col min="3" max="3" width="15.28515625" style="1" customWidth="1"/>
    <col min="4" max="4" width="58.140625" style="1" customWidth="1"/>
    <col min="5" max="5" width="56.85546875" style="1" bestFit="1" customWidth="1"/>
    <col min="6" max="6" width="18.7109375" style="2" customWidth="1"/>
    <col min="7" max="7" width="13.42578125" style="3" customWidth="1"/>
    <col min="8" max="9" width="16.7109375" style="1" customWidth="1"/>
    <col min="10" max="10" width="14.42578125" style="1" bestFit="1" customWidth="1"/>
    <col min="11" max="11" width="17.7109375" style="3" bestFit="1" customWidth="1"/>
    <col min="12" max="12" width="17.7109375" style="1" bestFit="1" customWidth="1"/>
    <col min="13" max="13" width="14.140625" style="1" bestFit="1" customWidth="1"/>
    <col min="14" max="20" width="11.42578125" style="1" customWidth="1"/>
    <col min="21" max="234" width="11.42578125" style="41" customWidth="1"/>
    <col min="235" max="16384" width="9.140625" style="41"/>
  </cols>
  <sheetData>
    <row r="1" spans="1:20" s="4" customFormat="1" x14ac:dyDescent="0.25">
      <c r="A1" s="1"/>
      <c r="B1" s="1"/>
      <c r="C1" s="1"/>
      <c r="D1" s="1" t="s">
        <v>0</v>
      </c>
      <c r="E1" s="1"/>
      <c r="F1" s="2"/>
      <c r="G1" s="3"/>
      <c r="H1" s="1"/>
      <c r="I1" s="1"/>
      <c r="J1" s="1"/>
      <c r="K1" s="3"/>
      <c r="L1" s="1"/>
      <c r="M1" s="1"/>
      <c r="N1" s="1"/>
      <c r="O1" s="1"/>
      <c r="P1" s="1"/>
      <c r="Q1" s="1"/>
      <c r="R1" s="1"/>
      <c r="S1" s="1"/>
      <c r="T1" s="1"/>
    </row>
    <row r="2" spans="1:20" s="4" customFormat="1" ht="15.75" x14ac:dyDescent="0.25">
      <c r="A2" s="1"/>
      <c r="B2" s="42" t="s">
        <v>1</v>
      </c>
      <c r="C2" s="42"/>
      <c r="D2" s="42"/>
      <c r="E2" s="42"/>
      <c r="F2" s="42"/>
      <c r="G2" s="42"/>
      <c r="H2" s="42"/>
      <c r="I2" s="42"/>
      <c r="J2" s="42"/>
      <c r="K2" s="3"/>
      <c r="L2" s="1"/>
      <c r="M2" s="1"/>
      <c r="N2" s="1"/>
      <c r="O2" s="1"/>
      <c r="P2" s="1"/>
      <c r="Q2" s="1"/>
      <c r="R2" s="1"/>
      <c r="S2" s="1"/>
      <c r="T2" s="1"/>
    </row>
    <row r="3" spans="1:20" s="4" customFormat="1" ht="15.75" x14ac:dyDescent="0.25">
      <c r="A3" s="1"/>
      <c r="B3" s="42" t="s">
        <v>2</v>
      </c>
      <c r="C3" s="42"/>
      <c r="D3" s="42"/>
      <c r="E3" s="42"/>
      <c r="F3" s="42"/>
      <c r="G3" s="42"/>
      <c r="H3" s="42"/>
      <c r="I3" s="42"/>
      <c r="J3" s="42"/>
      <c r="K3" s="3"/>
      <c r="L3" s="1"/>
      <c r="M3" s="1"/>
      <c r="N3" s="1"/>
      <c r="O3" s="1"/>
      <c r="P3" s="1"/>
      <c r="Q3" s="1"/>
      <c r="R3" s="1"/>
      <c r="S3" s="1"/>
      <c r="T3" s="1"/>
    </row>
    <row r="4" spans="1:20" s="4" customFormat="1" ht="15.75" x14ac:dyDescent="0.25">
      <c r="A4" s="1"/>
      <c r="B4" s="42" t="s">
        <v>3</v>
      </c>
      <c r="C4" s="42"/>
      <c r="D4" s="42"/>
      <c r="E4" s="42"/>
      <c r="F4" s="42"/>
      <c r="G4" s="42"/>
      <c r="H4" s="42"/>
      <c r="I4" s="42"/>
      <c r="J4" s="42"/>
      <c r="K4" s="3"/>
      <c r="L4" s="1"/>
      <c r="M4" s="1"/>
      <c r="N4" s="1"/>
      <c r="O4" s="1"/>
      <c r="P4" s="1"/>
      <c r="Q4" s="1"/>
      <c r="R4" s="1"/>
      <c r="S4" s="1"/>
      <c r="T4" s="1"/>
    </row>
    <row r="5" spans="1:20" s="4" customFormat="1" ht="15.75" x14ac:dyDescent="0.25">
      <c r="A5" s="1"/>
      <c r="B5" s="43" t="s">
        <v>4</v>
      </c>
      <c r="C5" s="43"/>
      <c r="D5" s="43"/>
      <c r="E5" s="43"/>
      <c r="F5" s="43"/>
      <c r="G5" s="43"/>
      <c r="H5" s="43"/>
      <c r="I5" s="43"/>
      <c r="J5" s="43"/>
      <c r="K5" s="3"/>
      <c r="L5" s="1"/>
      <c r="M5" s="1"/>
      <c r="N5" s="1"/>
      <c r="O5" s="1"/>
      <c r="P5" s="1"/>
      <c r="Q5" s="1"/>
      <c r="R5" s="1"/>
      <c r="S5" s="1"/>
      <c r="T5" s="1"/>
    </row>
    <row r="6" spans="1:20" s="10" customFormat="1" ht="59.25" customHeight="1" x14ac:dyDescent="0.25">
      <c r="A6" s="5"/>
      <c r="B6" s="6" t="s">
        <v>5</v>
      </c>
      <c r="C6" s="6" t="s">
        <v>6</v>
      </c>
      <c r="D6" s="7" t="s">
        <v>7</v>
      </c>
      <c r="E6" s="7" t="s">
        <v>8</v>
      </c>
      <c r="F6" s="6" t="s">
        <v>9</v>
      </c>
      <c r="G6" s="8" t="s">
        <v>10</v>
      </c>
      <c r="H6" s="8" t="s">
        <v>11</v>
      </c>
      <c r="I6" s="8" t="s">
        <v>12</v>
      </c>
      <c r="J6" s="6" t="s">
        <v>13</v>
      </c>
      <c r="K6" s="9"/>
      <c r="L6" s="5"/>
      <c r="M6" s="5"/>
      <c r="N6" s="5"/>
      <c r="O6" s="5"/>
      <c r="P6" s="5"/>
      <c r="Q6" s="5"/>
      <c r="R6" s="5"/>
      <c r="S6" s="5"/>
      <c r="T6" s="5"/>
    </row>
    <row r="7" spans="1:20" s="5" customFormat="1" ht="15.75" x14ac:dyDescent="0.2">
      <c r="B7" s="11" t="s">
        <v>14</v>
      </c>
      <c r="C7" s="12">
        <v>45138</v>
      </c>
      <c r="D7" s="13" t="s">
        <v>15</v>
      </c>
      <c r="E7" s="14" t="s">
        <v>16</v>
      </c>
      <c r="F7" s="15" t="s">
        <v>17</v>
      </c>
      <c r="G7" s="16" t="s">
        <v>18</v>
      </c>
      <c r="H7" s="17">
        <v>195348.75</v>
      </c>
      <c r="I7" s="18" t="s">
        <v>19</v>
      </c>
      <c r="J7" s="19" t="s">
        <v>20</v>
      </c>
      <c r="K7" s="9"/>
      <c r="L7" s="20"/>
    </row>
    <row r="8" spans="1:20" s="5" customFormat="1" ht="15.75" x14ac:dyDescent="0.2">
      <c r="B8" s="11" t="s">
        <v>21</v>
      </c>
      <c r="C8" s="12">
        <v>45156</v>
      </c>
      <c r="D8" s="13" t="s">
        <v>22</v>
      </c>
      <c r="E8" s="14" t="s">
        <v>23</v>
      </c>
      <c r="F8" s="15" t="s">
        <v>24</v>
      </c>
      <c r="G8" s="16" t="s">
        <v>18</v>
      </c>
      <c r="H8" s="17">
        <v>97200</v>
      </c>
      <c r="I8" s="18" t="s">
        <v>19</v>
      </c>
      <c r="J8" s="19" t="s">
        <v>25</v>
      </c>
      <c r="K8" s="9"/>
      <c r="L8" s="20"/>
    </row>
    <row r="9" spans="1:20" s="5" customFormat="1" ht="15.75" x14ac:dyDescent="0.2">
      <c r="B9" s="21" t="s">
        <v>26</v>
      </c>
      <c r="C9" s="22">
        <v>45162</v>
      </c>
      <c r="D9" s="13" t="s">
        <v>27</v>
      </c>
      <c r="E9" s="14" t="s">
        <v>28</v>
      </c>
      <c r="F9" s="15" t="s">
        <v>29</v>
      </c>
      <c r="G9" s="23" t="s">
        <v>18</v>
      </c>
      <c r="H9" s="17">
        <v>177625.45</v>
      </c>
      <c r="I9" s="18" t="s">
        <v>19</v>
      </c>
      <c r="J9" s="24" t="s">
        <v>20</v>
      </c>
      <c r="K9" s="9"/>
      <c r="L9" s="20"/>
    </row>
    <row r="10" spans="1:20" s="5" customFormat="1" ht="15.75" x14ac:dyDescent="0.2">
      <c r="B10" s="11" t="s">
        <v>30</v>
      </c>
      <c r="C10" s="12">
        <v>45162</v>
      </c>
      <c r="D10" s="13" t="s">
        <v>31</v>
      </c>
      <c r="E10" s="14" t="s">
        <v>16</v>
      </c>
      <c r="F10" s="15" t="s">
        <v>17</v>
      </c>
      <c r="G10" s="23" t="s">
        <v>18</v>
      </c>
      <c r="H10" s="17">
        <v>45000</v>
      </c>
      <c r="I10" s="18" t="s">
        <v>19</v>
      </c>
      <c r="J10" s="19" t="s">
        <v>32</v>
      </c>
      <c r="K10" s="9"/>
      <c r="L10" s="20"/>
    </row>
    <row r="11" spans="1:20" s="5" customFormat="1" ht="15.75" x14ac:dyDescent="0.2">
      <c r="B11" s="21" t="s">
        <v>33</v>
      </c>
      <c r="C11" s="22">
        <v>45169</v>
      </c>
      <c r="D11" s="13" t="s">
        <v>34</v>
      </c>
      <c r="E11" s="14" t="s">
        <v>16</v>
      </c>
      <c r="F11" s="15" t="s">
        <v>17</v>
      </c>
      <c r="G11" s="23" t="s">
        <v>18</v>
      </c>
      <c r="H11" s="17">
        <v>117000</v>
      </c>
      <c r="I11" s="18" t="s">
        <v>19</v>
      </c>
      <c r="J11" s="24" t="s">
        <v>20</v>
      </c>
      <c r="K11" s="9"/>
      <c r="L11" s="20"/>
    </row>
    <row r="12" spans="1:20" s="5" customFormat="1" ht="15.75" x14ac:dyDescent="0.2">
      <c r="B12" s="21" t="s">
        <v>35</v>
      </c>
      <c r="C12" s="22">
        <v>45162</v>
      </c>
      <c r="D12" s="13" t="s">
        <v>36</v>
      </c>
      <c r="E12" s="14" t="s">
        <v>16</v>
      </c>
      <c r="F12" s="15" t="s">
        <v>17</v>
      </c>
      <c r="G12" s="23" t="s">
        <v>18</v>
      </c>
      <c r="H12" s="17">
        <v>117000</v>
      </c>
      <c r="I12" s="18" t="s">
        <v>19</v>
      </c>
      <c r="J12" s="24" t="s">
        <v>20</v>
      </c>
      <c r="K12" s="9"/>
      <c r="L12" s="20"/>
    </row>
    <row r="13" spans="1:20" s="5" customFormat="1" ht="15.75" x14ac:dyDescent="0.2">
      <c r="B13" s="11" t="s">
        <v>37</v>
      </c>
      <c r="C13" s="12">
        <v>45162</v>
      </c>
      <c r="D13" s="13" t="s">
        <v>38</v>
      </c>
      <c r="E13" s="14" t="s">
        <v>16</v>
      </c>
      <c r="F13" s="15" t="s">
        <v>17</v>
      </c>
      <c r="G13" s="16" t="s">
        <v>18</v>
      </c>
      <c r="H13" s="17">
        <v>288000</v>
      </c>
      <c r="I13" s="18" t="s">
        <v>19</v>
      </c>
      <c r="J13" s="19" t="s">
        <v>20</v>
      </c>
      <c r="K13" s="9"/>
      <c r="L13" s="20"/>
    </row>
    <row r="14" spans="1:20" s="5" customFormat="1" ht="15.75" x14ac:dyDescent="0.2">
      <c r="B14" s="11" t="s">
        <v>39</v>
      </c>
      <c r="C14" s="12">
        <v>45169</v>
      </c>
      <c r="D14" s="13" t="s">
        <v>40</v>
      </c>
      <c r="E14" s="14" t="s">
        <v>41</v>
      </c>
      <c r="F14" s="25" t="s">
        <v>42</v>
      </c>
      <c r="G14" s="16" t="s">
        <v>18</v>
      </c>
      <c r="H14" s="17">
        <v>694320.3</v>
      </c>
      <c r="I14" s="18" t="s">
        <v>19</v>
      </c>
      <c r="J14" s="19" t="s">
        <v>25</v>
      </c>
      <c r="K14" s="9"/>
      <c r="L14" s="20"/>
    </row>
    <row r="15" spans="1:20" s="5" customFormat="1" ht="15.75" x14ac:dyDescent="0.2">
      <c r="B15" s="11" t="s">
        <v>43</v>
      </c>
      <c r="C15" s="12">
        <v>45156</v>
      </c>
      <c r="D15" s="13" t="s">
        <v>44</v>
      </c>
      <c r="E15" s="14" t="s">
        <v>45</v>
      </c>
      <c r="F15" s="15" t="s">
        <v>46</v>
      </c>
      <c r="G15" s="23" t="s">
        <v>18</v>
      </c>
      <c r="H15" s="17">
        <v>108609.67</v>
      </c>
      <c r="I15" s="18" t="s">
        <v>19</v>
      </c>
      <c r="J15" s="24" t="s">
        <v>20</v>
      </c>
      <c r="K15" s="9"/>
      <c r="L15" s="20"/>
    </row>
    <row r="16" spans="1:20" s="5" customFormat="1" ht="15.75" x14ac:dyDescent="0.2">
      <c r="B16" s="11" t="s">
        <v>47</v>
      </c>
      <c r="C16" s="12">
        <v>45166</v>
      </c>
      <c r="D16" s="13" t="s">
        <v>48</v>
      </c>
      <c r="E16" s="14" t="s">
        <v>49</v>
      </c>
      <c r="F16" s="15" t="s">
        <v>50</v>
      </c>
      <c r="G16" s="16" t="s">
        <v>18</v>
      </c>
      <c r="H16" s="17">
        <v>243003.84</v>
      </c>
      <c r="I16" s="18" t="s">
        <v>19</v>
      </c>
      <c r="J16" s="19" t="s">
        <v>20</v>
      </c>
      <c r="K16" s="9"/>
      <c r="L16" s="20"/>
    </row>
    <row r="17" spans="2:12" s="5" customFormat="1" ht="15.75" x14ac:dyDescent="0.2">
      <c r="B17" s="11" t="s">
        <v>51</v>
      </c>
      <c r="C17" s="12">
        <v>44631</v>
      </c>
      <c r="D17" s="13" t="s">
        <v>52</v>
      </c>
      <c r="E17" s="14" t="s">
        <v>53</v>
      </c>
      <c r="F17" s="15" t="s">
        <v>17</v>
      </c>
      <c r="G17" s="16" t="s">
        <v>18</v>
      </c>
      <c r="H17" s="17">
        <v>473.75</v>
      </c>
      <c r="I17" s="18" t="s">
        <v>19</v>
      </c>
      <c r="J17" s="19" t="s">
        <v>20</v>
      </c>
      <c r="K17" s="9"/>
      <c r="L17" s="20"/>
    </row>
    <row r="18" spans="2:12" s="5" customFormat="1" ht="15.75" x14ac:dyDescent="0.2">
      <c r="B18" s="11" t="s">
        <v>54</v>
      </c>
      <c r="C18" s="12">
        <v>45156</v>
      </c>
      <c r="D18" s="13" t="s">
        <v>55</v>
      </c>
      <c r="E18" s="14" t="s">
        <v>56</v>
      </c>
      <c r="F18" s="15" t="s">
        <v>17</v>
      </c>
      <c r="G18" s="23" t="s">
        <v>18</v>
      </c>
      <c r="H18" s="17">
        <v>55152.31</v>
      </c>
      <c r="I18" s="18" t="s">
        <v>19</v>
      </c>
      <c r="J18" s="19" t="s">
        <v>32</v>
      </c>
      <c r="K18" s="9"/>
      <c r="L18" s="20"/>
    </row>
    <row r="19" spans="2:12" s="5" customFormat="1" ht="15.75" x14ac:dyDescent="0.2">
      <c r="B19" s="11" t="s">
        <v>57</v>
      </c>
      <c r="C19" s="12">
        <v>44895</v>
      </c>
      <c r="D19" s="13" t="s">
        <v>58</v>
      </c>
      <c r="E19" s="13" t="s">
        <v>59</v>
      </c>
      <c r="F19" s="15" t="s">
        <v>60</v>
      </c>
      <c r="G19" s="16" t="s">
        <v>18</v>
      </c>
      <c r="H19" s="17">
        <v>2740.01</v>
      </c>
      <c r="I19" s="18" t="s">
        <v>19</v>
      </c>
      <c r="J19" s="24" t="s">
        <v>20</v>
      </c>
      <c r="K19" s="9"/>
      <c r="L19" s="20"/>
    </row>
    <row r="20" spans="2:12" s="5" customFormat="1" ht="15.75" x14ac:dyDescent="0.2">
      <c r="B20" s="11" t="s">
        <v>61</v>
      </c>
      <c r="C20" s="12">
        <v>45169</v>
      </c>
      <c r="D20" s="13" t="s">
        <v>62</v>
      </c>
      <c r="E20" s="14" t="s">
        <v>63</v>
      </c>
      <c r="F20" s="15" t="s">
        <v>29</v>
      </c>
      <c r="G20" s="16" t="s">
        <v>18</v>
      </c>
      <c r="H20" s="17">
        <v>15161.99</v>
      </c>
      <c r="I20" s="18" t="s">
        <v>19</v>
      </c>
      <c r="J20" s="24" t="s">
        <v>20</v>
      </c>
      <c r="K20" s="9"/>
      <c r="L20" s="20"/>
    </row>
    <row r="21" spans="2:12" s="5" customFormat="1" ht="15.75" x14ac:dyDescent="0.2">
      <c r="B21" s="11" t="s">
        <v>64</v>
      </c>
      <c r="C21" s="12">
        <v>45169</v>
      </c>
      <c r="D21" s="13" t="s">
        <v>65</v>
      </c>
      <c r="E21" s="14" t="s">
        <v>66</v>
      </c>
      <c r="F21" s="15" t="s">
        <v>67</v>
      </c>
      <c r="G21" s="16" t="s">
        <v>18</v>
      </c>
      <c r="H21" s="17">
        <v>29380</v>
      </c>
      <c r="I21" s="18" t="s">
        <v>19</v>
      </c>
      <c r="J21" s="19" t="s">
        <v>20</v>
      </c>
      <c r="K21" s="9"/>
      <c r="L21" s="20"/>
    </row>
    <row r="22" spans="2:12" s="5" customFormat="1" ht="15.75" x14ac:dyDescent="0.2">
      <c r="B22" s="11" t="s">
        <v>68</v>
      </c>
      <c r="C22" s="12">
        <v>45138</v>
      </c>
      <c r="D22" s="13" t="s">
        <v>69</v>
      </c>
      <c r="E22" s="14" t="s">
        <v>70</v>
      </c>
      <c r="F22" s="25" t="s">
        <v>71</v>
      </c>
      <c r="G22" s="23" t="s">
        <v>18</v>
      </c>
      <c r="H22" s="17">
        <v>9146</v>
      </c>
      <c r="I22" s="18" t="s">
        <v>19</v>
      </c>
      <c r="J22" s="19" t="s">
        <v>25</v>
      </c>
      <c r="K22" s="9"/>
      <c r="L22" s="20"/>
    </row>
    <row r="23" spans="2:12" s="5" customFormat="1" ht="15.75" x14ac:dyDescent="0.2">
      <c r="B23" s="21" t="s">
        <v>72</v>
      </c>
      <c r="C23" s="22">
        <v>45169</v>
      </c>
      <c r="D23" s="13" t="s">
        <v>73</v>
      </c>
      <c r="E23" s="26" t="s">
        <v>74</v>
      </c>
      <c r="F23" s="15" t="s">
        <v>46</v>
      </c>
      <c r="G23" s="16" t="s">
        <v>18</v>
      </c>
      <c r="H23" s="17">
        <v>454758.74</v>
      </c>
      <c r="I23" s="18" t="s">
        <v>19</v>
      </c>
      <c r="J23" s="24" t="s">
        <v>20</v>
      </c>
      <c r="K23" s="9"/>
      <c r="L23" s="20"/>
    </row>
    <row r="24" spans="2:12" s="5" customFormat="1" ht="15.75" x14ac:dyDescent="0.2">
      <c r="B24" s="11" t="s">
        <v>75</v>
      </c>
      <c r="C24" s="12">
        <v>45169</v>
      </c>
      <c r="D24" s="13" t="s">
        <v>76</v>
      </c>
      <c r="E24" s="14" t="s">
        <v>77</v>
      </c>
      <c r="F24" s="15" t="s">
        <v>78</v>
      </c>
      <c r="G24" s="16" t="s">
        <v>18</v>
      </c>
      <c r="H24" s="17">
        <v>168499.48</v>
      </c>
      <c r="I24" s="18" t="s">
        <v>19</v>
      </c>
      <c r="J24" s="19" t="s">
        <v>20</v>
      </c>
      <c r="K24" s="9"/>
      <c r="L24" s="20"/>
    </row>
    <row r="25" spans="2:12" s="5" customFormat="1" ht="15.75" x14ac:dyDescent="0.2">
      <c r="B25" s="11" t="s">
        <v>79</v>
      </c>
      <c r="C25" s="12">
        <v>45169</v>
      </c>
      <c r="D25" s="13" t="s">
        <v>80</v>
      </c>
      <c r="E25" s="13" t="s">
        <v>81</v>
      </c>
      <c r="F25" s="15" t="s">
        <v>82</v>
      </c>
      <c r="G25" s="23" t="s">
        <v>18</v>
      </c>
      <c r="H25" s="17">
        <v>15978.6</v>
      </c>
      <c r="I25" s="18" t="s">
        <v>19</v>
      </c>
      <c r="J25" s="19" t="s">
        <v>20</v>
      </c>
      <c r="K25" s="9"/>
      <c r="L25" s="20"/>
    </row>
    <row r="26" spans="2:12" s="5" customFormat="1" ht="15.75" x14ac:dyDescent="0.2">
      <c r="B26" s="11" t="s">
        <v>83</v>
      </c>
      <c r="C26" s="12">
        <v>45169</v>
      </c>
      <c r="D26" s="13" t="s">
        <v>84</v>
      </c>
      <c r="E26" s="14" t="s">
        <v>41</v>
      </c>
      <c r="F26" s="25" t="s">
        <v>42</v>
      </c>
      <c r="G26" s="23" t="s">
        <v>18</v>
      </c>
      <c r="H26" s="17">
        <v>190298.72</v>
      </c>
      <c r="I26" s="18" t="s">
        <v>19</v>
      </c>
      <c r="J26" s="19" t="s">
        <v>32</v>
      </c>
      <c r="K26" s="9"/>
      <c r="L26" s="20"/>
    </row>
    <row r="27" spans="2:12" s="5" customFormat="1" ht="15.75" x14ac:dyDescent="0.2">
      <c r="B27" s="11" t="s">
        <v>85</v>
      </c>
      <c r="C27" s="12">
        <v>45164</v>
      </c>
      <c r="D27" s="13" t="s">
        <v>86</v>
      </c>
      <c r="E27" s="14" t="s">
        <v>87</v>
      </c>
      <c r="F27" s="25" t="s">
        <v>78</v>
      </c>
      <c r="G27" s="23" t="s">
        <v>18</v>
      </c>
      <c r="H27" s="17">
        <v>83945.87</v>
      </c>
      <c r="I27" s="18" t="s">
        <v>19</v>
      </c>
      <c r="J27" s="24" t="s">
        <v>20</v>
      </c>
      <c r="K27" s="9"/>
      <c r="L27" s="20"/>
    </row>
    <row r="28" spans="2:12" s="5" customFormat="1" ht="15.75" x14ac:dyDescent="0.2">
      <c r="B28" s="11" t="s">
        <v>88</v>
      </c>
      <c r="C28" s="12">
        <v>45152</v>
      </c>
      <c r="D28" s="13" t="s">
        <v>89</v>
      </c>
      <c r="E28" s="27" t="s">
        <v>16</v>
      </c>
      <c r="F28" s="15" t="s">
        <v>17</v>
      </c>
      <c r="G28" s="16" t="s">
        <v>18</v>
      </c>
      <c r="H28" s="17">
        <v>226000</v>
      </c>
      <c r="I28" s="18" t="s">
        <v>19</v>
      </c>
      <c r="J28" s="24" t="s">
        <v>20</v>
      </c>
      <c r="K28" s="9"/>
      <c r="L28" s="20"/>
    </row>
    <row r="29" spans="2:12" s="5" customFormat="1" ht="15.75" x14ac:dyDescent="0.2">
      <c r="B29" s="11" t="s">
        <v>90</v>
      </c>
      <c r="C29" s="12">
        <v>45169</v>
      </c>
      <c r="D29" s="13" t="s">
        <v>91</v>
      </c>
      <c r="E29" s="13" t="s">
        <v>92</v>
      </c>
      <c r="F29" s="25" t="s">
        <v>93</v>
      </c>
      <c r="G29" s="16" t="s">
        <v>18</v>
      </c>
      <c r="H29" s="17">
        <v>66039.5</v>
      </c>
      <c r="I29" s="18" t="s">
        <v>19</v>
      </c>
      <c r="J29" s="19" t="s">
        <v>20</v>
      </c>
      <c r="K29" s="9"/>
      <c r="L29" s="20"/>
    </row>
    <row r="30" spans="2:12" s="5" customFormat="1" ht="15.75" x14ac:dyDescent="0.2">
      <c r="B30" s="21" t="s">
        <v>94</v>
      </c>
      <c r="C30" s="28">
        <v>44497</v>
      </c>
      <c r="D30" s="13" t="s">
        <v>95</v>
      </c>
      <c r="E30" s="27" t="s">
        <v>16</v>
      </c>
      <c r="F30" s="15" t="s">
        <v>17</v>
      </c>
      <c r="G30" s="23" t="s">
        <v>18</v>
      </c>
      <c r="H30" s="17">
        <v>59553.22</v>
      </c>
      <c r="I30" s="18" t="s">
        <v>19</v>
      </c>
      <c r="J30" s="19" t="s">
        <v>25</v>
      </c>
      <c r="K30" s="9"/>
      <c r="L30" s="20"/>
    </row>
    <row r="31" spans="2:12" s="5" customFormat="1" ht="15.75" x14ac:dyDescent="0.2">
      <c r="B31" s="11" t="s">
        <v>96</v>
      </c>
      <c r="C31" s="12">
        <v>45159</v>
      </c>
      <c r="D31" s="13" t="s">
        <v>97</v>
      </c>
      <c r="E31" s="27" t="s">
        <v>16</v>
      </c>
      <c r="F31" s="15" t="s">
        <v>17</v>
      </c>
      <c r="G31" s="16" t="s">
        <v>18</v>
      </c>
      <c r="H31" s="17">
        <v>90400</v>
      </c>
      <c r="I31" s="18" t="s">
        <v>19</v>
      </c>
      <c r="J31" s="24" t="s">
        <v>20</v>
      </c>
      <c r="K31" s="9"/>
      <c r="L31" s="20"/>
    </row>
    <row r="32" spans="2:12" s="5" customFormat="1" ht="15.75" x14ac:dyDescent="0.2">
      <c r="B32" s="11" t="s">
        <v>98</v>
      </c>
      <c r="C32" s="12">
        <v>45162</v>
      </c>
      <c r="D32" s="13" t="s">
        <v>99</v>
      </c>
      <c r="E32" s="14" t="s">
        <v>100</v>
      </c>
      <c r="F32" s="15" t="s">
        <v>101</v>
      </c>
      <c r="G32" s="16" t="s">
        <v>18</v>
      </c>
      <c r="H32" s="17">
        <v>38305.599999999999</v>
      </c>
      <c r="I32" s="18" t="s">
        <v>19</v>
      </c>
      <c r="J32" s="19" t="s">
        <v>20</v>
      </c>
      <c r="K32" s="9"/>
      <c r="L32" s="20"/>
    </row>
    <row r="33" spans="2:12" s="5" customFormat="1" ht="15.75" x14ac:dyDescent="0.2">
      <c r="B33" s="11" t="s">
        <v>102</v>
      </c>
      <c r="C33" s="12">
        <v>45169</v>
      </c>
      <c r="D33" s="13" t="s">
        <v>103</v>
      </c>
      <c r="E33" s="13" t="s">
        <v>104</v>
      </c>
      <c r="F33" s="15" t="s">
        <v>105</v>
      </c>
      <c r="G33" s="23" t="s">
        <v>18</v>
      </c>
      <c r="H33" s="17">
        <v>298836.12</v>
      </c>
      <c r="I33" s="18" t="s">
        <v>19</v>
      </c>
      <c r="J33" s="19" t="s">
        <v>20</v>
      </c>
      <c r="K33" s="9"/>
      <c r="L33" s="20"/>
    </row>
    <row r="34" spans="2:12" s="5" customFormat="1" ht="15.75" x14ac:dyDescent="0.2">
      <c r="B34" s="11" t="s">
        <v>14</v>
      </c>
      <c r="C34" s="12">
        <v>45159</v>
      </c>
      <c r="D34" s="13" t="s">
        <v>106</v>
      </c>
      <c r="E34" s="14" t="s">
        <v>16</v>
      </c>
      <c r="F34" s="15" t="s">
        <v>17</v>
      </c>
      <c r="G34" s="16" t="s">
        <v>18</v>
      </c>
      <c r="H34" s="17">
        <v>169500</v>
      </c>
      <c r="I34" s="18" t="s">
        <v>19</v>
      </c>
      <c r="J34" s="19" t="s">
        <v>32</v>
      </c>
      <c r="K34" s="9"/>
      <c r="L34" s="20"/>
    </row>
    <row r="35" spans="2:12" s="5" customFormat="1" ht="15.75" x14ac:dyDescent="0.2">
      <c r="B35" s="11" t="s">
        <v>107</v>
      </c>
      <c r="C35" s="12">
        <v>45159</v>
      </c>
      <c r="D35" s="13" t="s">
        <v>108</v>
      </c>
      <c r="E35" s="14" t="s">
        <v>16</v>
      </c>
      <c r="F35" s="15" t="s">
        <v>17</v>
      </c>
      <c r="G35" s="16" t="s">
        <v>18</v>
      </c>
      <c r="H35" s="17">
        <v>113000</v>
      </c>
      <c r="I35" s="18" t="s">
        <v>19</v>
      </c>
      <c r="J35" s="24" t="s">
        <v>20</v>
      </c>
      <c r="K35" s="9"/>
      <c r="L35" s="20"/>
    </row>
    <row r="36" spans="2:12" s="5" customFormat="1" ht="15.75" x14ac:dyDescent="0.2">
      <c r="B36" s="11" t="s">
        <v>109</v>
      </c>
      <c r="C36" s="12">
        <v>45156</v>
      </c>
      <c r="D36" s="13" t="s">
        <v>110</v>
      </c>
      <c r="E36" s="14" t="s">
        <v>111</v>
      </c>
      <c r="F36" s="15" t="s">
        <v>112</v>
      </c>
      <c r="G36" s="16" t="s">
        <v>18</v>
      </c>
      <c r="H36" s="17">
        <v>11710</v>
      </c>
      <c r="I36" s="18" t="s">
        <v>19</v>
      </c>
      <c r="J36" s="24" t="s">
        <v>20</v>
      </c>
      <c r="K36" s="9"/>
      <c r="L36" s="20"/>
    </row>
    <row r="37" spans="2:12" s="5" customFormat="1" ht="15.75" x14ac:dyDescent="0.2">
      <c r="B37" s="11" t="s">
        <v>113</v>
      </c>
      <c r="C37" s="12">
        <v>45169</v>
      </c>
      <c r="D37" s="13" t="s">
        <v>114</v>
      </c>
      <c r="E37" s="14" t="s">
        <v>115</v>
      </c>
      <c r="F37" s="15" t="s">
        <v>116</v>
      </c>
      <c r="G37" s="23" t="s">
        <v>18</v>
      </c>
      <c r="H37" s="17">
        <v>783750</v>
      </c>
      <c r="I37" s="18" t="s">
        <v>19</v>
      </c>
      <c r="J37" s="19" t="s">
        <v>20</v>
      </c>
      <c r="K37" s="9"/>
      <c r="L37" s="20"/>
    </row>
    <row r="38" spans="2:12" s="5" customFormat="1" ht="15.75" x14ac:dyDescent="0.2">
      <c r="B38" s="11" t="s">
        <v>117</v>
      </c>
      <c r="C38" s="12">
        <v>45156</v>
      </c>
      <c r="D38" s="13" t="s">
        <v>118</v>
      </c>
      <c r="E38" s="14" t="s">
        <v>119</v>
      </c>
      <c r="F38" s="15" t="s">
        <v>120</v>
      </c>
      <c r="G38" s="16" t="s">
        <v>18</v>
      </c>
      <c r="H38" s="17">
        <v>264805.40000000002</v>
      </c>
      <c r="I38" s="18" t="s">
        <v>19</v>
      </c>
      <c r="J38" s="19" t="s">
        <v>25</v>
      </c>
      <c r="K38" s="9"/>
      <c r="L38" s="20"/>
    </row>
    <row r="39" spans="2:12" s="5" customFormat="1" ht="15.75" x14ac:dyDescent="0.2">
      <c r="B39" s="11" t="s">
        <v>121</v>
      </c>
      <c r="C39" s="12">
        <v>45169</v>
      </c>
      <c r="D39" s="13" t="s">
        <v>122</v>
      </c>
      <c r="E39" s="27" t="s">
        <v>16</v>
      </c>
      <c r="F39" s="15" t="s">
        <v>17</v>
      </c>
      <c r="G39" s="16" t="s">
        <v>18</v>
      </c>
      <c r="H39" s="17">
        <v>271200</v>
      </c>
      <c r="I39" s="18" t="s">
        <v>19</v>
      </c>
      <c r="J39" s="24" t="s">
        <v>20</v>
      </c>
      <c r="K39" s="9"/>
      <c r="L39" s="20"/>
    </row>
    <row r="40" spans="2:12" s="5" customFormat="1" ht="15.75" x14ac:dyDescent="0.2">
      <c r="B40" s="11" t="s">
        <v>123</v>
      </c>
      <c r="C40" s="12">
        <v>45103</v>
      </c>
      <c r="D40" s="13" t="s">
        <v>124</v>
      </c>
      <c r="E40" s="14" t="s">
        <v>125</v>
      </c>
      <c r="F40" s="15" t="s">
        <v>105</v>
      </c>
      <c r="G40" s="23" t="s">
        <v>18</v>
      </c>
      <c r="H40" s="17">
        <v>377193.1</v>
      </c>
      <c r="I40" s="18" t="s">
        <v>19</v>
      </c>
      <c r="J40" s="19" t="s">
        <v>20</v>
      </c>
      <c r="K40" s="9"/>
      <c r="L40" s="20"/>
    </row>
    <row r="41" spans="2:12" s="5" customFormat="1" ht="15.75" x14ac:dyDescent="0.2">
      <c r="B41" s="11" t="s">
        <v>126</v>
      </c>
      <c r="C41" s="12">
        <v>45162</v>
      </c>
      <c r="D41" s="13" t="s">
        <v>127</v>
      </c>
      <c r="E41" s="13" t="s">
        <v>128</v>
      </c>
      <c r="F41" s="29" t="s">
        <v>129</v>
      </c>
      <c r="G41" s="23" t="s">
        <v>18</v>
      </c>
      <c r="H41" s="17">
        <v>210110.8</v>
      </c>
      <c r="I41" s="18" t="s">
        <v>19</v>
      </c>
      <c r="J41" s="19" t="s">
        <v>20</v>
      </c>
      <c r="K41" s="9"/>
      <c r="L41" s="20"/>
    </row>
    <row r="42" spans="2:12" s="5" customFormat="1" ht="15.75" x14ac:dyDescent="0.2">
      <c r="B42" s="11" t="s">
        <v>130</v>
      </c>
      <c r="C42" s="12">
        <v>45169</v>
      </c>
      <c r="D42" s="13" t="s">
        <v>131</v>
      </c>
      <c r="E42" s="14" t="s">
        <v>132</v>
      </c>
      <c r="F42" s="15" t="s">
        <v>29</v>
      </c>
      <c r="G42" s="23" t="s">
        <v>18</v>
      </c>
      <c r="H42" s="17">
        <v>1865026.9</v>
      </c>
      <c r="I42" s="18" t="s">
        <v>19</v>
      </c>
      <c r="J42" s="19" t="s">
        <v>32</v>
      </c>
      <c r="K42" s="9"/>
      <c r="L42" s="20"/>
    </row>
    <row r="43" spans="2:12" s="5" customFormat="1" ht="15.75" x14ac:dyDescent="0.2">
      <c r="B43" s="11" t="s">
        <v>133</v>
      </c>
      <c r="C43" s="12">
        <v>45169</v>
      </c>
      <c r="D43" s="13" t="s">
        <v>134</v>
      </c>
      <c r="E43" s="14" t="s">
        <v>135</v>
      </c>
      <c r="F43" s="15" t="s">
        <v>136</v>
      </c>
      <c r="G43" s="16" t="s">
        <v>18</v>
      </c>
      <c r="H43" s="17">
        <v>617500</v>
      </c>
      <c r="I43" s="18" t="s">
        <v>19</v>
      </c>
      <c r="J43" s="24" t="s">
        <v>20</v>
      </c>
      <c r="K43" s="9"/>
      <c r="L43" s="20"/>
    </row>
    <row r="44" spans="2:12" s="5" customFormat="1" ht="15.75" x14ac:dyDescent="0.2">
      <c r="B44" s="11" t="s">
        <v>137</v>
      </c>
      <c r="C44" s="12">
        <v>45162</v>
      </c>
      <c r="D44" s="13" t="s">
        <v>138</v>
      </c>
      <c r="E44" s="14" t="s">
        <v>139</v>
      </c>
      <c r="F44" s="15" t="s">
        <v>60</v>
      </c>
      <c r="G44" s="16" t="s">
        <v>18</v>
      </c>
      <c r="H44" s="17">
        <v>607663.29</v>
      </c>
      <c r="I44" s="18" t="s">
        <v>19</v>
      </c>
      <c r="J44" s="24" t="s">
        <v>20</v>
      </c>
      <c r="K44" s="9"/>
      <c r="L44" s="20"/>
    </row>
    <row r="45" spans="2:12" s="5" customFormat="1" ht="15.75" x14ac:dyDescent="0.2">
      <c r="B45" s="11" t="s">
        <v>140</v>
      </c>
      <c r="C45" s="12">
        <v>45162</v>
      </c>
      <c r="D45" s="13" t="s">
        <v>141</v>
      </c>
      <c r="E45" s="14" t="s">
        <v>142</v>
      </c>
      <c r="F45" s="15" t="s">
        <v>67</v>
      </c>
      <c r="G45" s="23" t="s">
        <v>18</v>
      </c>
      <c r="H45" s="17">
        <v>14536.79</v>
      </c>
      <c r="I45" s="18" t="s">
        <v>19</v>
      </c>
      <c r="J45" s="19" t="s">
        <v>20</v>
      </c>
      <c r="K45" s="9"/>
      <c r="L45" s="20"/>
    </row>
    <row r="46" spans="2:12" s="5" customFormat="1" ht="15.75" x14ac:dyDescent="0.2">
      <c r="B46" s="11" t="s">
        <v>143</v>
      </c>
      <c r="C46" s="12">
        <v>45159</v>
      </c>
      <c r="D46" s="13" t="s">
        <v>144</v>
      </c>
      <c r="E46" s="14" t="s">
        <v>16</v>
      </c>
      <c r="F46" s="15" t="s">
        <v>17</v>
      </c>
      <c r="G46" s="16" t="s">
        <v>18</v>
      </c>
      <c r="H46" s="17">
        <v>113000</v>
      </c>
      <c r="I46" s="18" t="s">
        <v>19</v>
      </c>
      <c r="J46" s="19" t="s">
        <v>25</v>
      </c>
      <c r="K46" s="9"/>
      <c r="L46" s="20"/>
    </row>
    <row r="47" spans="2:12" s="5" customFormat="1" ht="15.75" x14ac:dyDescent="0.2">
      <c r="B47" s="11" t="s">
        <v>145</v>
      </c>
      <c r="C47" s="12">
        <v>45169</v>
      </c>
      <c r="D47" s="13" t="s">
        <v>146</v>
      </c>
      <c r="E47" s="14" t="s">
        <v>16</v>
      </c>
      <c r="F47" s="15" t="s">
        <v>17</v>
      </c>
      <c r="G47" s="16" t="s">
        <v>18</v>
      </c>
      <c r="H47" s="17">
        <v>113000</v>
      </c>
      <c r="I47" s="18" t="s">
        <v>19</v>
      </c>
      <c r="J47" s="24" t="s">
        <v>20</v>
      </c>
      <c r="K47" s="9"/>
      <c r="L47" s="20"/>
    </row>
    <row r="48" spans="2:12" s="5" customFormat="1" ht="15.75" x14ac:dyDescent="0.2">
      <c r="B48" s="21" t="s">
        <v>147</v>
      </c>
      <c r="C48" s="22">
        <v>44742</v>
      </c>
      <c r="D48" s="13" t="s">
        <v>148</v>
      </c>
      <c r="E48" s="26" t="s">
        <v>16</v>
      </c>
      <c r="F48" s="25" t="s">
        <v>17</v>
      </c>
      <c r="G48" s="23" t="s">
        <v>18</v>
      </c>
      <c r="H48" s="17">
        <v>3000.08</v>
      </c>
      <c r="I48" s="18" t="s">
        <v>19</v>
      </c>
      <c r="J48" s="19" t="s">
        <v>20</v>
      </c>
      <c r="K48" s="9"/>
      <c r="L48" s="20"/>
    </row>
    <row r="49" spans="1:20" s="5" customFormat="1" ht="15.75" x14ac:dyDescent="0.2">
      <c r="B49" s="21" t="s">
        <v>149</v>
      </c>
      <c r="C49" s="22">
        <v>45138</v>
      </c>
      <c r="D49" s="13" t="s">
        <v>150</v>
      </c>
      <c r="E49" s="27" t="s">
        <v>151</v>
      </c>
      <c r="F49" s="15" t="s">
        <v>60</v>
      </c>
      <c r="G49" s="16" t="s">
        <v>18</v>
      </c>
      <c r="H49" s="17">
        <v>173236</v>
      </c>
      <c r="I49" s="18" t="s">
        <v>19</v>
      </c>
      <c r="J49" s="19" t="s">
        <v>20</v>
      </c>
      <c r="K49" s="9"/>
      <c r="L49" s="20"/>
    </row>
    <row r="50" spans="1:20" s="5" customFormat="1" ht="15.75" x14ac:dyDescent="0.2">
      <c r="B50" s="11" t="s">
        <v>94</v>
      </c>
      <c r="C50" s="12">
        <v>45159</v>
      </c>
      <c r="D50" s="13" t="s">
        <v>152</v>
      </c>
      <c r="E50" s="14" t="s">
        <v>153</v>
      </c>
      <c r="F50" s="15" t="s">
        <v>154</v>
      </c>
      <c r="G50" s="16" t="s">
        <v>18</v>
      </c>
      <c r="H50" s="17">
        <v>88825</v>
      </c>
      <c r="I50" s="18" t="s">
        <v>19</v>
      </c>
      <c r="J50" s="19" t="s">
        <v>32</v>
      </c>
      <c r="K50" s="9"/>
      <c r="L50" s="20"/>
    </row>
    <row r="51" spans="1:20" s="5" customFormat="1" ht="15.75" x14ac:dyDescent="0.2">
      <c r="B51" s="11" t="s">
        <v>155</v>
      </c>
      <c r="C51" s="12">
        <v>45159</v>
      </c>
      <c r="D51" s="13" t="s">
        <v>156</v>
      </c>
      <c r="E51" s="14" t="s">
        <v>16</v>
      </c>
      <c r="F51" s="15" t="s">
        <v>17</v>
      </c>
      <c r="G51" s="16" t="s">
        <v>18</v>
      </c>
      <c r="H51" s="17">
        <v>226000</v>
      </c>
      <c r="I51" s="18" t="s">
        <v>19</v>
      </c>
      <c r="J51" s="24" t="s">
        <v>20</v>
      </c>
      <c r="K51" s="9"/>
      <c r="L51" s="20"/>
    </row>
    <row r="52" spans="1:20" s="5" customFormat="1" ht="15.75" x14ac:dyDescent="0.2">
      <c r="B52" s="11" t="s">
        <v>157</v>
      </c>
      <c r="C52" s="12">
        <v>45152</v>
      </c>
      <c r="D52" s="13" t="s">
        <v>158</v>
      </c>
      <c r="E52" s="14" t="s">
        <v>16</v>
      </c>
      <c r="F52" s="15" t="s">
        <v>17</v>
      </c>
      <c r="G52" s="23" t="s">
        <v>18</v>
      </c>
      <c r="H52" s="17">
        <v>113000</v>
      </c>
      <c r="I52" s="18" t="s">
        <v>19</v>
      </c>
      <c r="J52" s="24" t="s">
        <v>20</v>
      </c>
      <c r="K52" s="9"/>
      <c r="L52" s="20"/>
    </row>
    <row r="53" spans="1:20" s="5" customFormat="1" ht="15.75" x14ac:dyDescent="0.2">
      <c r="B53" s="11" t="s">
        <v>159</v>
      </c>
      <c r="C53" s="12">
        <v>45162</v>
      </c>
      <c r="D53" s="13" t="s">
        <v>160</v>
      </c>
      <c r="E53" s="14" t="s">
        <v>28</v>
      </c>
      <c r="F53" s="15" t="s">
        <v>29</v>
      </c>
      <c r="G53" s="16" t="s">
        <v>18</v>
      </c>
      <c r="H53" s="17">
        <v>171795.8</v>
      </c>
      <c r="I53" s="18" t="s">
        <v>19</v>
      </c>
      <c r="J53" s="19" t="s">
        <v>20</v>
      </c>
      <c r="K53" s="9"/>
      <c r="L53" s="20"/>
    </row>
    <row r="54" spans="1:20" s="5" customFormat="1" ht="15.75" x14ac:dyDescent="0.2">
      <c r="B54" s="11" t="s">
        <v>161</v>
      </c>
      <c r="C54" s="12">
        <v>45169</v>
      </c>
      <c r="D54" s="13" t="s">
        <v>162</v>
      </c>
      <c r="E54" s="14" t="s">
        <v>28</v>
      </c>
      <c r="F54" s="15" t="s">
        <v>29</v>
      </c>
      <c r="G54" s="16" t="s">
        <v>18</v>
      </c>
      <c r="H54" s="17">
        <v>116747</v>
      </c>
      <c r="I54" s="18" t="s">
        <v>19</v>
      </c>
      <c r="J54" s="19" t="s">
        <v>25</v>
      </c>
      <c r="K54" s="9"/>
      <c r="L54" s="20"/>
    </row>
    <row r="55" spans="1:20" s="5" customFormat="1" ht="15.75" x14ac:dyDescent="0.2">
      <c r="B55" s="11" t="s">
        <v>163</v>
      </c>
      <c r="C55" s="12">
        <v>45145</v>
      </c>
      <c r="D55" s="13" t="s">
        <v>164</v>
      </c>
      <c r="E55" s="14" t="s">
        <v>165</v>
      </c>
      <c r="F55" s="15" t="s">
        <v>120</v>
      </c>
      <c r="G55" s="23" t="s">
        <v>18</v>
      </c>
      <c r="H55" s="17">
        <v>20514.55</v>
      </c>
      <c r="I55" s="18" t="s">
        <v>19</v>
      </c>
      <c r="J55" s="24" t="s">
        <v>20</v>
      </c>
      <c r="K55" s="9"/>
      <c r="L55" s="20"/>
    </row>
    <row r="56" spans="1:20" s="5" customFormat="1" ht="15.75" x14ac:dyDescent="0.2">
      <c r="B56" s="21" t="s">
        <v>166</v>
      </c>
      <c r="C56" s="22">
        <v>45138</v>
      </c>
      <c r="D56" s="13" t="s">
        <v>167</v>
      </c>
      <c r="E56" s="27" t="s">
        <v>168</v>
      </c>
      <c r="F56" s="15" t="s">
        <v>169</v>
      </c>
      <c r="G56" s="23" t="s">
        <v>18</v>
      </c>
      <c r="H56" s="17">
        <v>60918.75</v>
      </c>
      <c r="I56" s="18" t="s">
        <v>19</v>
      </c>
      <c r="J56" s="19" t="s">
        <v>20</v>
      </c>
      <c r="K56" s="9"/>
      <c r="L56" s="20"/>
    </row>
    <row r="57" spans="1:20" s="5" customFormat="1" ht="15.75" x14ac:dyDescent="0.2">
      <c r="B57" s="21" t="s">
        <v>170</v>
      </c>
      <c r="C57" s="22">
        <v>45169</v>
      </c>
      <c r="D57" s="13" t="s">
        <v>171</v>
      </c>
      <c r="E57" s="27" t="s">
        <v>41</v>
      </c>
      <c r="F57" s="25" t="s">
        <v>42</v>
      </c>
      <c r="G57" s="16" t="s">
        <v>18</v>
      </c>
      <c r="H57" s="17">
        <v>623119.6</v>
      </c>
      <c r="I57" s="18" t="s">
        <v>19</v>
      </c>
      <c r="J57" s="19" t="s">
        <v>32</v>
      </c>
      <c r="K57" s="9"/>
      <c r="L57" s="20"/>
    </row>
    <row r="58" spans="1:20" s="5" customFormat="1" ht="15.75" x14ac:dyDescent="0.2">
      <c r="B58" s="21" t="s">
        <v>172</v>
      </c>
      <c r="C58" s="22">
        <v>45145</v>
      </c>
      <c r="D58" s="14" t="s">
        <v>173</v>
      </c>
      <c r="E58" s="27" t="s">
        <v>174</v>
      </c>
      <c r="F58" s="15" t="s">
        <v>24</v>
      </c>
      <c r="G58" s="16" t="s">
        <v>18</v>
      </c>
      <c r="H58" s="17">
        <v>60000</v>
      </c>
      <c r="I58" s="18" t="s">
        <v>19</v>
      </c>
      <c r="J58" s="24" t="s">
        <v>20</v>
      </c>
      <c r="K58" s="9"/>
      <c r="L58" s="20"/>
    </row>
    <row r="59" spans="1:20" s="4" customFormat="1" ht="15.75" x14ac:dyDescent="0.2">
      <c r="A59" s="1"/>
      <c r="B59" s="30"/>
      <c r="C59" s="30"/>
      <c r="D59" s="44" t="s">
        <v>175</v>
      </c>
      <c r="E59" s="44"/>
      <c r="F59" s="31"/>
      <c r="G59" s="32"/>
      <c r="H59" s="33">
        <f>SUM(H7:H58)</f>
        <v>11076930.98</v>
      </c>
      <c r="I59" s="18"/>
      <c r="J59" s="24"/>
      <c r="K59" s="3"/>
      <c r="L59" s="3"/>
      <c r="M59" s="34"/>
      <c r="N59" s="1"/>
      <c r="O59" s="1"/>
      <c r="P59" s="1"/>
      <c r="Q59" s="1"/>
      <c r="R59" s="1"/>
      <c r="S59" s="1"/>
      <c r="T59" s="1"/>
    </row>
    <row r="60" spans="1:20" s="4" customFormat="1" x14ac:dyDescent="0.25">
      <c r="A60" s="1"/>
      <c r="B60" s="35"/>
      <c r="C60" s="35"/>
      <c r="D60" s="36"/>
      <c r="E60" s="36"/>
      <c r="F60" s="37"/>
      <c r="G60" s="38"/>
      <c r="H60" s="39"/>
      <c r="I60" s="39"/>
      <c r="J60" s="39"/>
      <c r="K60" s="3"/>
      <c r="L60" s="40"/>
      <c r="M60" s="1"/>
      <c r="N60" s="1"/>
      <c r="O60" s="1"/>
      <c r="P60" s="1"/>
      <c r="Q60" s="1"/>
      <c r="R60" s="1"/>
      <c r="S60" s="1"/>
      <c r="T60" s="1"/>
    </row>
  </sheetData>
  <autoFilter ref="B6:J6"/>
  <mergeCells count="5">
    <mergeCell ref="B2:J2"/>
    <mergeCell ref="B3:J3"/>
    <mergeCell ref="B4:J4"/>
    <mergeCell ref="B5:J5"/>
    <mergeCell ref="D59:E59"/>
  </mergeCells>
  <pageMargins left="0.70866141732283472" right="0.70866141732283472" top="1.1417322834645669" bottom="0.74803149606299213" header="0.31496062992125984" footer="0.31496062992125984"/>
  <pageSetup scale="39" orientation="portrait" r:id="rId1"/>
  <colBreaks count="1" manualBreakCount="1">
    <brk id="1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Pend agot</vt:lpstr>
      <vt:lpstr>'Pend agot'!Área_de_impresión</vt:lpstr>
      <vt:lpstr>'Pend agot'!Títulos_a_imprimir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Cruz</dc:creator>
  <cp:lastModifiedBy>Victoria Cruz</cp:lastModifiedBy>
  <cp:lastPrinted>2023-09-19T21:45:57Z</cp:lastPrinted>
  <dcterms:created xsi:type="dcterms:W3CDTF">2023-09-19T21:33:05Z</dcterms:created>
  <dcterms:modified xsi:type="dcterms:W3CDTF">2023-09-19T21:53:20Z</dcterms:modified>
</cp:coreProperties>
</file>