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5-MAYO\Excel\"/>
    </mc:Choice>
  </mc:AlternateContent>
  <bookViews>
    <workbookView xWindow="0" yWindow="0" windowWidth="20490" windowHeight="7365"/>
  </bookViews>
  <sheets>
    <sheet name="Pend may" sheetId="1" r:id="rId1"/>
  </sheets>
  <definedNames>
    <definedName name="_xlnm._FilterDatabase" localSheetId="0" hidden="1">'Pend may'!$B$6:$J$6</definedName>
    <definedName name="_xlnm.Print_Area" localSheetId="0">'Pend may'!$B$1:$J$44</definedName>
    <definedName name="_xlnm.Print_Titles" localSheetId="0">'Pend may'!$1:$6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<sst xmlns="http://schemas.openxmlformats.org/spreadsheetml/2006/main" count="260" uniqueCount="130">
  <si>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</si>
  <si>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</si>
  <si>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</si>
  <si>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ESTADO DE CUENTAS SUPLIDORES</t>
  </si>
  <si>
    <t>AL 31 DE MAYO 2023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</si>
  <si>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</si>
  <si>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</si>
  <si>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</si>
  <si>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</si>
  <si>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</si>
  <si>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</si>
  <si>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</si>
  <si>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</si>
  <si>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</si>
  <si>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B1500000318</t>
  </si>
  <si>
    <t>ALEXANDRA DIAZ FELIX</t>
  </si>
  <si>
    <t>HONORARIOS POR LEGALIZACION</t>
  </si>
  <si>
    <t xml:space="preserve"> 2.2.8.7.02 </t>
  </si>
  <si>
    <t>N/A</t>
  </si>
  <si>
    <t>PENDIENTE</t>
  </si>
  <si>
    <t xml:space="preserve">30 DIAS </t>
  </si>
  <si>
    <t>B1500000422</t>
  </si>
  <si>
    <t>EDGAR PEGUERO FLORENCIO</t>
  </si>
  <si>
    <t>B1500000143</t>
  </si>
  <si>
    <t>JHOANNY DEL PILAR ALMANZAR</t>
  </si>
  <si>
    <t>SERVICIO DE PUBLICIDAD</t>
  </si>
  <si>
    <t>2.2.2.1.01</t>
  </si>
  <si>
    <t>B1500000017</t>
  </si>
  <si>
    <t>PABLO CEFERINO ESPAILLAT GALAN</t>
  </si>
  <si>
    <t xml:space="preserve">ALQUILER DE LOCAL </t>
  </si>
  <si>
    <t>2.2.5.1.01</t>
  </si>
  <si>
    <t>B1500003550</t>
  </si>
  <si>
    <t>MAPFRE SALUD ARS</t>
  </si>
  <si>
    <t>SEGURO MEDICO EMPLEADOS</t>
  </si>
  <si>
    <t>2.2.6.3.01</t>
  </si>
  <si>
    <t>E450000010981</t>
  </si>
  <si>
    <t>COMPAÑÍA DOM. DE TELEFONOS</t>
  </si>
  <si>
    <t xml:space="preserve">SERVICIO TELEFONICO </t>
  </si>
  <si>
    <t>2.2.1.3.01</t>
  </si>
  <si>
    <t>B1500002640</t>
  </si>
  <si>
    <t xml:space="preserve">PUBLICACIONES AHORA </t>
  </si>
  <si>
    <t>SERVICIOS DE PUBLICIDAD</t>
  </si>
  <si>
    <t>B1500204634</t>
  </si>
  <si>
    <t>V ENERGY</t>
  </si>
  <si>
    <t>ADQUISICION COMBUSTIBLE</t>
  </si>
  <si>
    <t>2.3.7.1.01</t>
  </si>
  <si>
    <t>B1500006348</t>
  </si>
  <si>
    <t>EDITORA HOY</t>
  </si>
  <si>
    <t>B1500004924</t>
  </si>
  <si>
    <t>EDITORA EL NUEVO DIARIO</t>
  </si>
  <si>
    <t>B1500000291</t>
  </si>
  <si>
    <t>A 24 ALARMA 24</t>
  </si>
  <si>
    <t>SERVICIO ALARMAS</t>
  </si>
  <si>
    <t>2.2.8.7.06</t>
  </si>
  <si>
    <t>B1500160225</t>
  </si>
  <si>
    <t>AGUA PLANETA AZUL</t>
  </si>
  <si>
    <t>ADQ.BOTELLONES DE AGUA</t>
  </si>
  <si>
    <t>2.3.1.1.01</t>
  </si>
  <si>
    <t>B1500000549</t>
  </si>
  <si>
    <t>BDO ESENFA</t>
  </si>
  <si>
    <t>CAPACITACION EMPLEADOS</t>
  </si>
  <si>
    <t>2.4.1.4.01</t>
  </si>
  <si>
    <t>B1500382118</t>
  </si>
  <si>
    <t>EDESUR</t>
  </si>
  <si>
    <t>SERVICIOS ENERGIA ELECTRICA</t>
  </si>
  <si>
    <t>2.2.1.6.01</t>
  </si>
  <si>
    <t>B1500004486</t>
  </si>
  <si>
    <t>COLUMBUS NETWORKS DOMINICANA</t>
  </si>
  <si>
    <t>SERVICIO DE INTERNET</t>
  </si>
  <si>
    <t>2.2.1.5.01</t>
  </si>
  <si>
    <t>B1500028087</t>
  </si>
  <si>
    <t>HUMANO SEGUROS</t>
  </si>
  <si>
    <t>B1500011066</t>
  </si>
  <si>
    <t>WIND TELECOM</t>
  </si>
  <si>
    <t>B1500016735</t>
  </si>
  <si>
    <t>CECOMSA</t>
  </si>
  <si>
    <t>ADQ. ARTICULOS TECNOLOGICOS</t>
  </si>
  <si>
    <t>2.3.9.2.01</t>
  </si>
  <si>
    <t>B1500000261</t>
  </si>
  <si>
    <t>SOLUCIONES GLOBALES JM</t>
  </si>
  <si>
    <t>ADQUISICION DE COMPUTADORAS</t>
  </si>
  <si>
    <t>B1500000747</t>
  </si>
  <si>
    <t>DIPUGLIA PC OUTLET STORE</t>
  </si>
  <si>
    <t>ADQUISICION DE TONERS</t>
  </si>
  <si>
    <t>B1500000414</t>
  </si>
  <si>
    <t>AROMA COFFEE SERVICE</t>
  </si>
  <si>
    <t>ADQ. TOPPINS P/ MAQUINA DE CAFÉ</t>
  </si>
  <si>
    <t>B1500000151</t>
  </si>
  <si>
    <t>WTV WORLD TELEVISION</t>
  </si>
  <si>
    <t>B1500000149</t>
  </si>
  <si>
    <t>DIKAPP PRODUCCIONES</t>
  </si>
  <si>
    <t>B1500000290</t>
  </si>
  <si>
    <t>JULIO COLON &amp; ASOCIADOS</t>
  </si>
  <si>
    <t>MANTENIMIMENTO AIRES ACOND.</t>
  </si>
  <si>
    <t>2.2.7.2.01</t>
  </si>
  <si>
    <t>B1500000119</t>
  </si>
  <si>
    <t>SAVANT CONSULTORES</t>
  </si>
  <si>
    <t>B1500000016</t>
  </si>
  <si>
    <t>CONST. WILQUIN TORIBIO Y HERMANOS</t>
  </si>
  <si>
    <t>ADQ.E INST.ESCALERAS METALICAS</t>
  </si>
  <si>
    <t>2.2.7.1.06</t>
  </si>
  <si>
    <t>B1500000855</t>
  </si>
  <si>
    <t>INVERSIONES SIURANA</t>
  </si>
  <si>
    <t>SERVICIO DE ALMUERZOS</t>
  </si>
  <si>
    <t>B1500000021</t>
  </si>
  <si>
    <t>HEARTMADE</t>
  </si>
  <si>
    <t xml:space="preserve">CONFECCION DE UNIFORME </t>
  </si>
  <si>
    <t>2.3.2.3.01</t>
  </si>
  <si>
    <t>B1500000001</t>
  </si>
  <si>
    <t>CNG CONSULTING</t>
  </si>
  <si>
    <t>ADQ. DE CENTRAL TELEFONICA</t>
  </si>
  <si>
    <t>2.6.1.3.01</t>
  </si>
  <si>
    <t>B1500000026</t>
  </si>
  <si>
    <t>PLANIFICACIONES Y EV. ROSEMARY</t>
  </si>
  <si>
    <t>B1500000616</t>
  </si>
  <si>
    <t>LOLA MULTISERVICES 5</t>
  </si>
  <si>
    <t>ADQUISICION DE VASOS DESECHABLES</t>
  </si>
  <si>
    <t>2.3.9.5.01</t>
  </si>
  <si>
    <t>B1500000002</t>
  </si>
  <si>
    <t>PRODUCCIONES BCV</t>
  </si>
  <si>
    <t>B1500000115</t>
  </si>
  <si>
    <t>DAAMACA COMERCIAL</t>
  </si>
  <si>
    <t xml:space="preserve">SERVICIO DE REFRIGERIO </t>
  </si>
  <si>
    <t>CMD 05/01/2023</t>
  </si>
  <si>
    <t>COLEGIO MEDICO DOMINICANO</t>
  </si>
  <si>
    <t xml:space="preserve">COLABORACION </t>
  </si>
  <si>
    <t>2.4.1.6.01</t>
  </si>
  <si>
    <t>B1500008694</t>
  </si>
  <si>
    <t xml:space="preserve">SEGURO NACIONAL DE SALUD 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</si>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</sst>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2" borderId="2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4" fontId="5" fillId="0" borderId="2" xfId="3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Border="1" applyAlignment="1">
      <alignment horizontal="center" wrapText="1"/>
    </xf>
    <xf numFmtId="0" fontId="3" fillId="0" borderId="4" xfId="1" applyFont="1" applyFill="1" applyBorder="1" applyAlignment="1">
      <alignment horizontal="left" vertical="center"/>
    </xf>
    <xf numFmtId="43" fontId="3" fillId="0" borderId="2" xfId="2" applyFont="1" applyFill="1" applyBorder="1" applyAlignment="1">
      <alignment horizontal="right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6">
    <cellStyle name="Millares 3" xfId="2"/>
    <cellStyle name="Normal" xfId="0" builtinId="0"/>
    <cellStyle name="Normal 2" xfId="4"/>
    <cellStyle name="Normal 3" xfId="3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44"/>
  <sheetViews>
    <sheetView tabSelected="1" zoomScale="105" zoomScaleNormal="105" workbookViewId="0">
      <selection activeCell="A6" sqref="A6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47.5703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16" width="11.42578125" style="1" customWidth="1"/>
    <col min="17" max="230" width="11.42578125" style="32" customWidth="1"/>
    <col min="231" max="16384" width="9.140625" style="32"/>
  </cols>
  <sheetData>
    <row r="1" spans="1:16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15.75" x14ac:dyDescent="0.25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</row>
    <row r="3" spans="1:16" s="4" customFormat="1" ht="15.75" x14ac:dyDescent="0.25">
      <c r="A3" s="1"/>
      <c r="B3" s="33" t="s">
        <v>2</v>
      </c>
      <c r="C3" s="33"/>
      <c r="D3" s="33"/>
      <c r="E3" s="33"/>
      <c r="F3" s="33"/>
      <c r="G3" s="33"/>
      <c r="H3" s="33"/>
      <c r="I3" s="33"/>
      <c r="J3" s="33"/>
      <c r="K3" s="1"/>
      <c r="L3" s="1"/>
      <c r="M3" s="1"/>
      <c r="N3" s="1"/>
      <c r="O3" s="1"/>
      <c r="P3" s="1"/>
    </row>
    <row r="4" spans="1:16" s="4" customFormat="1" ht="15.75" x14ac:dyDescent="0.25">
      <c r="A4" s="1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1"/>
      <c r="L4" s="1"/>
      <c r="M4" s="1"/>
      <c r="N4" s="1"/>
      <c r="O4" s="1"/>
      <c r="P4" s="1"/>
    </row>
    <row r="5" spans="1:16" s="4" customFormat="1" ht="15.75" x14ac:dyDescent="0.25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  <c r="K5" s="1"/>
      <c r="L5" s="1"/>
      <c r="M5" s="1"/>
      <c r="N5" s="1"/>
      <c r="O5" s="1"/>
      <c r="P5" s="1"/>
    </row>
    <row r="6" spans="1:16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  <c r="K6" s="5"/>
      <c r="L6" s="5"/>
      <c r="M6" s="5"/>
      <c r="N6" s="5"/>
      <c r="O6" s="5"/>
      <c r="P6" s="5"/>
    </row>
    <row r="7" spans="1:16" s="9" customFormat="1" ht="15.75" x14ac:dyDescent="0.2">
      <c r="A7" s="5"/>
      <c r="B7" s="10" t="s">
        <v>14</v>
      </c>
      <c r="C7" s="11">
        <v>45035</v>
      </c>
      <c r="D7" s="12" t="s">
        <v>15</v>
      </c>
      <c r="E7" s="13" t="s">
        <v>16</v>
      </c>
      <c r="F7" s="14" t="s">
        <v>17</v>
      </c>
      <c r="G7" s="15" t="s">
        <v>18</v>
      </c>
      <c r="H7" s="16">
        <v>74700</v>
      </c>
      <c r="I7" s="17" t="s">
        <v>19</v>
      </c>
      <c r="J7" s="18" t="s">
        <v>20</v>
      </c>
      <c r="K7" s="5"/>
      <c r="L7" s="5"/>
      <c r="M7" s="5"/>
      <c r="N7" s="5"/>
      <c r="O7" s="5"/>
      <c r="P7" s="5"/>
    </row>
    <row r="8" spans="1:16" s="9" customFormat="1" ht="15.75" x14ac:dyDescent="0.2">
      <c r="A8" s="5"/>
      <c r="B8" s="10" t="s">
        <v>21</v>
      </c>
      <c r="C8" s="11">
        <v>45077</v>
      </c>
      <c r="D8" s="12" t="s">
        <v>22</v>
      </c>
      <c r="E8" s="13" t="s">
        <v>16</v>
      </c>
      <c r="F8" s="14" t="s">
        <v>17</v>
      </c>
      <c r="G8" s="15" t="s">
        <v>18</v>
      </c>
      <c r="H8" s="16">
        <v>110700</v>
      </c>
      <c r="I8" s="17" t="s">
        <v>19</v>
      </c>
      <c r="J8" s="18" t="s">
        <v>20</v>
      </c>
      <c r="K8" s="5"/>
      <c r="L8" s="5"/>
      <c r="M8" s="5"/>
      <c r="N8" s="5"/>
      <c r="O8" s="5"/>
      <c r="P8" s="5"/>
    </row>
    <row r="9" spans="1:16" s="9" customFormat="1" ht="15.75" x14ac:dyDescent="0.2">
      <c r="A9" s="5"/>
      <c r="B9" s="10" t="s">
        <v>23</v>
      </c>
      <c r="C9" s="11">
        <v>45058</v>
      </c>
      <c r="D9" s="12" t="s">
        <v>24</v>
      </c>
      <c r="E9" s="19" t="s">
        <v>25</v>
      </c>
      <c r="F9" s="20" t="s">
        <v>26</v>
      </c>
      <c r="G9" s="15" t="s">
        <v>18</v>
      </c>
      <c r="H9" s="16">
        <v>351000</v>
      </c>
      <c r="I9" s="17" t="s">
        <v>19</v>
      </c>
      <c r="J9" s="18" t="s">
        <v>20</v>
      </c>
      <c r="K9" s="5"/>
      <c r="L9" s="5"/>
      <c r="M9" s="5"/>
      <c r="N9" s="5"/>
      <c r="O9" s="5"/>
      <c r="P9" s="5"/>
    </row>
    <row r="10" spans="1:16" s="9" customFormat="1" ht="15.75" x14ac:dyDescent="0.2">
      <c r="A10" s="5"/>
      <c r="B10" s="10" t="s">
        <v>27</v>
      </c>
      <c r="C10" s="11">
        <v>45048</v>
      </c>
      <c r="D10" s="12" t="s">
        <v>28</v>
      </c>
      <c r="E10" s="12" t="s">
        <v>29</v>
      </c>
      <c r="F10" s="20" t="s">
        <v>30</v>
      </c>
      <c r="G10" s="15" t="s">
        <v>18</v>
      </c>
      <c r="H10" s="16">
        <v>154287</v>
      </c>
      <c r="I10" s="17" t="s">
        <v>19</v>
      </c>
      <c r="J10" s="18" t="s">
        <v>20</v>
      </c>
      <c r="K10" s="5"/>
      <c r="L10" s="5"/>
      <c r="M10" s="5"/>
      <c r="N10" s="5"/>
      <c r="O10" s="5"/>
      <c r="P10" s="5"/>
    </row>
    <row r="11" spans="1:16" s="9" customFormat="1" ht="15.75" x14ac:dyDescent="0.2">
      <c r="A11" s="5"/>
      <c r="B11" s="10" t="s">
        <v>31</v>
      </c>
      <c r="C11" s="11">
        <v>45076</v>
      </c>
      <c r="D11" s="12" t="s">
        <v>32</v>
      </c>
      <c r="E11" s="12" t="s">
        <v>33</v>
      </c>
      <c r="F11" s="14" t="s">
        <v>34</v>
      </c>
      <c r="G11" s="15" t="s">
        <v>18</v>
      </c>
      <c r="H11" s="16">
        <v>573220.74</v>
      </c>
      <c r="I11" s="17" t="s">
        <v>19</v>
      </c>
      <c r="J11" s="18" t="s">
        <v>20</v>
      </c>
      <c r="K11" s="5"/>
      <c r="L11" s="5"/>
      <c r="M11" s="5"/>
      <c r="N11" s="5"/>
      <c r="O11" s="5"/>
      <c r="P11" s="5"/>
    </row>
    <row r="12" spans="1:16" s="9" customFormat="1" ht="15.75" x14ac:dyDescent="0.2">
      <c r="A12" s="5"/>
      <c r="B12" s="10" t="s">
        <v>35</v>
      </c>
      <c r="C12" s="11">
        <v>45074</v>
      </c>
      <c r="D12" s="12" t="s">
        <v>36</v>
      </c>
      <c r="E12" s="12" t="s">
        <v>37</v>
      </c>
      <c r="F12" s="14" t="s">
        <v>38</v>
      </c>
      <c r="G12" s="15" t="s">
        <v>18</v>
      </c>
      <c r="H12" s="16">
        <v>243341.84</v>
      </c>
      <c r="I12" s="17" t="s">
        <v>19</v>
      </c>
      <c r="J12" s="18" t="s">
        <v>20</v>
      </c>
      <c r="K12" s="5"/>
      <c r="L12" s="5"/>
      <c r="M12" s="5"/>
      <c r="N12" s="5"/>
      <c r="O12" s="5"/>
      <c r="P12" s="5"/>
    </row>
    <row r="13" spans="1:16" s="9" customFormat="1" ht="15.75" x14ac:dyDescent="0.2">
      <c r="A13" s="5"/>
      <c r="B13" s="10" t="s">
        <v>39</v>
      </c>
      <c r="C13" s="21">
        <v>44631</v>
      </c>
      <c r="D13" s="12" t="s">
        <v>40</v>
      </c>
      <c r="E13" s="13" t="s">
        <v>41</v>
      </c>
      <c r="F13" s="20" t="s">
        <v>26</v>
      </c>
      <c r="G13" s="15" t="s">
        <v>18</v>
      </c>
      <c r="H13" s="16">
        <v>473.75</v>
      </c>
      <c r="I13" s="17" t="s">
        <v>19</v>
      </c>
      <c r="J13" s="18" t="s">
        <v>20</v>
      </c>
      <c r="K13" s="5"/>
      <c r="L13" s="5"/>
      <c r="M13" s="5"/>
      <c r="N13" s="5"/>
      <c r="O13" s="5"/>
      <c r="P13" s="5"/>
    </row>
    <row r="14" spans="1:16" s="9" customFormat="1" ht="15.75" x14ac:dyDescent="0.2">
      <c r="A14" s="5"/>
      <c r="B14" s="10" t="s">
        <v>42</v>
      </c>
      <c r="C14" s="11">
        <v>45044</v>
      </c>
      <c r="D14" s="12" t="s">
        <v>43</v>
      </c>
      <c r="E14" s="22" t="s">
        <v>44</v>
      </c>
      <c r="F14" s="14" t="s">
        <v>45</v>
      </c>
      <c r="G14" s="15" t="s">
        <v>18</v>
      </c>
      <c r="H14" s="16">
        <v>4892500</v>
      </c>
      <c r="I14" s="17" t="s">
        <v>19</v>
      </c>
      <c r="J14" s="18" t="s">
        <v>20</v>
      </c>
      <c r="K14" s="5"/>
      <c r="L14" s="5"/>
      <c r="M14" s="5"/>
      <c r="N14" s="5"/>
      <c r="O14" s="5"/>
      <c r="P14" s="5"/>
    </row>
    <row r="15" spans="1:16" s="9" customFormat="1" ht="15.75" x14ac:dyDescent="0.2">
      <c r="A15" s="5"/>
      <c r="B15" s="10" t="s">
        <v>46</v>
      </c>
      <c r="C15" s="11">
        <v>45075</v>
      </c>
      <c r="D15" s="12" t="s">
        <v>47</v>
      </c>
      <c r="E15" s="12" t="s">
        <v>25</v>
      </c>
      <c r="F15" s="20" t="s">
        <v>26</v>
      </c>
      <c r="G15" s="15" t="s">
        <v>18</v>
      </c>
      <c r="H15" s="16">
        <v>94801.44</v>
      </c>
      <c r="I15" s="17" t="s">
        <v>19</v>
      </c>
      <c r="J15" s="18" t="s">
        <v>20</v>
      </c>
      <c r="K15" s="5"/>
      <c r="L15" s="5"/>
      <c r="M15" s="5"/>
      <c r="N15" s="5"/>
      <c r="O15" s="5"/>
      <c r="P15" s="5"/>
    </row>
    <row r="16" spans="1:16" s="9" customFormat="1" ht="15.75" x14ac:dyDescent="0.2">
      <c r="A16" s="5"/>
      <c r="B16" s="10" t="s">
        <v>48</v>
      </c>
      <c r="C16" s="11">
        <v>45075</v>
      </c>
      <c r="D16" s="12" t="s">
        <v>49</v>
      </c>
      <c r="E16" s="13" t="s">
        <v>41</v>
      </c>
      <c r="F16" s="20" t="s">
        <v>26</v>
      </c>
      <c r="G16" s="15" t="s">
        <v>18</v>
      </c>
      <c r="H16" s="16">
        <v>67800</v>
      </c>
      <c r="I16" s="17" t="s">
        <v>19</v>
      </c>
      <c r="J16" s="18" t="s">
        <v>20</v>
      </c>
      <c r="K16" s="5"/>
      <c r="L16" s="5"/>
      <c r="M16" s="5"/>
      <c r="N16" s="5"/>
      <c r="O16" s="5"/>
      <c r="P16" s="5"/>
    </row>
    <row r="17" spans="1:16" s="9" customFormat="1" ht="15.75" x14ac:dyDescent="0.2">
      <c r="A17" s="5"/>
      <c r="B17" s="10" t="s">
        <v>50</v>
      </c>
      <c r="C17" s="11">
        <v>44895</v>
      </c>
      <c r="D17" s="12" t="s">
        <v>51</v>
      </c>
      <c r="E17" s="12" t="s">
        <v>52</v>
      </c>
      <c r="F17" s="20" t="s">
        <v>53</v>
      </c>
      <c r="G17" s="15" t="s">
        <v>18</v>
      </c>
      <c r="H17" s="16">
        <v>2740.01</v>
      </c>
      <c r="I17" s="17" t="s">
        <v>19</v>
      </c>
      <c r="J17" s="18" t="s">
        <v>20</v>
      </c>
      <c r="K17" s="5"/>
      <c r="L17" s="5"/>
      <c r="M17" s="5"/>
      <c r="N17" s="5"/>
      <c r="O17" s="5"/>
      <c r="P17" s="5"/>
    </row>
    <row r="18" spans="1:16" s="9" customFormat="1" ht="15.75" x14ac:dyDescent="0.2">
      <c r="A18" s="5"/>
      <c r="B18" s="10" t="s">
        <v>54</v>
      </c>
      <c r="C18" s="11">
        <v>45077</v>
      </c>
      <c r="D18" s="12" t="s">
        <v>55</v>
      </c>
      <c r="E18" s="12" t="s">
        <v>56</v>
      </c>
      <c r="F18" s="14" t="s">
        <v>57</v>
      </c>
      <c r="G18" s="15" t="s">
        <v>18</v>
      </c>
      <c r="H18" s="16">
        <v>43728.49</v>
      </c>
      <c r="I18" s="17" t="s">
        <v>19</v>
      </c>
      <c r="J18" s="18" t="s">
        <v>20</v>
      </c>
      <c r="K18" s="5"/>
      <c r="L18" s="5"/>
      <c r="M18" s="5"/>
      <c r="N18" s="5"/>
      <c r="O18" s="5"/>
      <c r="P18" s="5"/>
    </row>
    <row r="19" spans="1:16" s="9" customFormat="1" ht="15.75" x14ac:dyDescent="0.2">
      <c r="A19" s="5"/>
      <c r="B19" s="10" t="s">
        <v>58</v>
      </c>
      <c r="C19" s="11">
        <v>45075</v>
      </c>
      <c r="D19" s="12" t="s">
        <v>59</v>
      </c>
      <c r="E19" s="12" t="s">
        <v>60</v>
      </c>
      <c r="F19" s="14" t="s">
        <v>61</v>
      </c>
      <c r="G19" s="15" t="s">
        <v>18</v>
      </c>
      <c r="H19" s="16">
        <v>24215</v>
      </c>
      <c r="I19" s="17" t="s">
        <v>19</v>
      </c>
      <c r="J19" s="18" t="s">
        <v>20</v>
      </c>
      <c r="K19" s="5"/>
      <c r="L19" s="5"/>
      <c r="M19" s="5"/>
      <c r="N19" s="5"/>
      <c r="O19" s="5"/>
      <c r="P19" s="5"/>
    </row>
    <row r="20" spans="1:16" s="9" customFormat="1" ht="15.75" x14ac:dyDescent="0.2">
      <c r="A20" s="5"/>
      <c r="B20" s="10" t="s">
        <v>62</v>
      </c>
      <c r="C20" s="11">
        <v>45077</v>
      </c>
      <c r="D20" s="12" t="s">
        <v>63</v>
      </c>
      <c r="E20" s="12" t="s">
        <v>64</v>
      </c>
      <c r="F20" s="14" t="s">
        <v>65</v>
      </c>
      <c r="G20" s="15" t="s">
        <v>18</v>
      </c>
      <c r="H20" s="16">
        <v>447472.44</v>
      </c>
      <c r="I20" s="17" t="s">
        <v>19</v>
      </c>
      <c r="J20" s="18" t="s">
        <v>20</v>
      </c>
      <c r="K20" s="5"/>
      <c r="L20" s="5"/>
      <c r="M20" s="5"/>
      <c r="N20" s="5"/>
      <c r="O20" s="5"/>
      <c r="P20" s="5"/>
    </row>
    <row r="21" spans="1:16" s="9" customFormat="1" ht="15.75" x14ac:dyDescent="0.2">
      <c r="A21" s="5"/>
      <c r="B21" s="10" t="s">
        <v>66</v>
      </c>
      <c r="C21" s="11">
        <v>45077</v>
      </c>
      <c r="D21" s="12" t="s">
        <v>67</v>
      </c>
      <c r="E21" s="12" t="s">
        <v>68</v>
      </c>
      <c r="F21" s="20" t="s">
        <v>69</v>
      </c>
      <c r="G21" s="15" t="s">
        <v>18</v>
      </c>
      <c r="H21" s="16">
        <v>165091.10999999999</v>
      </c>
      <c r="I21" s="17" t="s">
        <v>19</v>
      </c>
      <c r="J21" s="18" t="s">
        <v>20</v>
      </c>
      <c r="K21" s="5"/>
      <c r="L21" s="5"/>
      <c r="M21" s="5"/>
      <c r="N21" s="5"/>
      <c r="O21" s="5"/>
      <c r="P21" s="5"/>
    </row>
    <row r="22" spans="1:16" s="9" customFormat="1" ht="15.75" x14ac:dyDescent="0.2">
      <c r="A22" s="5"/>
      <c r="B22" s="10" t="s">
        <v>70</v>
      </c>
      <c r="C22" s="11">
        <v>45077</v>
      </c>
      <c r="D22" s="12" t="s">
        <v>71</v>
      </c>
      <c r="E22" s="12" t="s">
        <v>33</v>
      </c>
      <c r="F22" s="14" t="s">
        <v>34</v>
      </c>
      <c r="G22" s="15" t="s">
        <v>18</v>
      </c>
      <c r="H22" s="16">
        <v>208712.26</v>
      </c>
      <c r="I22" s="17" t="s">
        <v>19</v>
      </c>
      <c r="J22" s="18" t="s">
        <v>20</v>
      </c>
      <c r="K22" s="5"/>
      <c r="L22" s="5"/>
      <c r="M22" s="5"/>
      <c r="N22" s="5"/>
      <c r="O22" s="5"/>
      <c r="P22" s="5"/>
    </row>
    <row r="23" spans="1:16" s="9" customFormat="1" ht="15.75" x14ac:dyDescent="0.2">
      <c r="A23" s="5"/>
      <c r="B23" s="10" t="s">
        <v>72</v>
      </c>
      <c r="C23" s="11">
        <v>45076</v>
      </c>
      <c r="D23" s="12" t="s">
        <v>73</v>
      </c>
      <c r="E23" s="12" t="s">
        <v>68</v>
      </c>
      <c r="F23" s="20" t="s">
        <v>69</v>
      </c>
      <c r="G23" s="15" t="s">
        <v>18</v>
      </c>
      <c r="H23" s="16">
        <v>83945.87</v>
      </c>
      <c r="I23" s="17" t="s">
        <v>19</v>
      </c>
      <c r="J23" s="18" t="s">
        <v>20</v>
      </c>
      <c r="K23" s="5"/>
      <c r="L23" s="5"/>
      <c r="M23" s="5"/>
      <c r="N23" s="5"/>
      <c r="O23" s="5"/>
      <c r="P23" s="5"/>
    </row>
    <row r="24" spans="1:16" s="9" customFormat="1" ht="15.75" x14ac:dyDescent="0.2">
      <c r="A24" s="5"/>
      <c r="B24" s="10" t="s">
        <v>74</v>
      </c>
      <c r="C24" s="11">
        <v>45063</v>
      </c>
      <c r="D24" s="12" t="s">
        <v>75</v>
      </c>
      <c r="E24" s="12" t="s">
        <v>76</v>
      </c>
      <c r="F24" s="14" t="s">
        <v>77</v>
      </c>
      <c r="G24" s="15" t="s">
        <v>18</v>
      </c>
      <c r="H24" s="16">
        <v>429304.43</v>
      </c>
      <c r="I24" s="17" t="s">
        <v>19</v>
      </c>
      <c r="J24" s="18" t="s">
        <v>20</v>
      </c>
      <c r="K24" s="5"/>
      <c r="L24" s="5"/>
      <c r="M24" s="5"/>
      <c r="N24" s="5"/>
      <c r="O24" s="5"/>
      <c r="P24" s="5"/>
    </row>
    <row r="25" spans="1:16" s="9" customFormat="1" ht="15.75" x14ac:dyDescent="0.2">
      <c r="A25" s="5"/>
      <c r="B25" s="10" t="s">
        <v>78</v>
      </c>
      <c r="C25" s="11">
        <v>45077</v>
      </c>
      <c r="D25" s="12" t="s">
        <v>79</v>
      </c>
      <c r="E25" s="12" t="s">
        <v>80</v>
      </c>
      <c r="F25" s="14" t="s">
        <v>77</v>
      </c>
      <c r="G25" s="15" t="s">
        <v>18</v>
      </c>
      <c r="H25" s="16">
        <v>2019866.24</v>
      </c>
      <c r="I25" s="17" t="s">
        <v>19</v>
      </c>
      <c r="J25" s="18" t="s">
        <v>20</v>
      </c>
      <c r="K25" s="5"/>
      <c r="L25" s="5"/>
      <c r="M25" s="5"/>
      <c r="N25" s="5"/>
      <c r="O25" s="5"/>
      <c r="P25" s="5"/>
    </row>
    <row r="26" spans="1:16" s="9" customFormat="1" ht="15.75" x14ac:dyDescent="0.2">
      <c r="A26" s="5"/>
      <c r="B26" s="10" t="s">
        <v>81</v>
      </c>
      <c r="C26" s="11">
        <v>45063</v>
      </c>
      <c r="D26" s="12" t="s">
        <v>82</v>
      </c>
      <c r="E26" s="12" t="s">
        <v>83</v>
      </c>
      <c r="F26" s="14" t="s">
        <v>77</v>
      </c>
      <c r="G26" s="15" t="s">
        <v>18</v>
      </c>
      <c r="H26" s="16">
        <v>49507.44</v>
      </c>
      <c r="I26" s="17" t="s">
        <v>19</v>
      </c>
      <c r="J26" s="18" t="s">
        <v>20</v>
      </c>
      <c r="K26" s="5"/>
      <c r="L26" s="5"/>
      <c r="M26" s="5"/>
      <c r="N26" s="5"/>
      <c r="O26" s="5"/>
      <c r="P26" s="5"/>
    </row>
    <row r="27" spans="1:16" s="9" customFormat="1" ht="15.75" x14ac:dyDescent="0.2">
      <c r="A27" s="5"/>
      <c r="B27" s="10" t="s">
        <v>84</v>
      </c>
      <c r="C27" s="11">
        <v>45077</v>
      </c>
      <c r="D27" s="12" t="s">
        <v>85</v>
      </c>
      <c r="E27" s="12" t="s">
        <v>86</v>
      </c>
      <c r="F27" s="14" t="s">
        <v>57</v>
      </c>
      <c r="G27" s="15" t="s">
        <v>18</v>
      </c>
      <c r="H27" s="16">
        <v>105654.56</v>
      </c>
      <c r="I27" s="17" t="s">
        <v>19</v>
      </c>
      <c r="J27" s="18" t="s">
        <v>20</v>
      </c>
      <c r="K27" s="5"/>
      <c r="L27" s="5"/>
      <c r="M27" s="5"/>
      <c r="N27" s="5"/>
      <c r="O27" s="5"/>
      <c r="P27" s="5"/>
    </row>
    <row r="28" spans="1:16" s="9" customFormat="1" ht="15.75" x14ac:dyDescent="0.2">
      <c r="A28" s="5"/>
      <c r="B28" s="10" t="s">
        <v>87</v>
      </c>
      <c r="C28" s="21">
        <v>44497</v>
      </c>
      <c r="D28" s="12" t="s">
        <v>88</v>
      </c>
      <c r="E28" s="19" t="s">
        <v>25</v>
      </c>
      <c r="F28" s="20" t="s">
        <v>26</v>
      </c>
      <c r="G28" s="15" t="s">
        <v>18</v>
      </c>
      <c r="H28" s="16">
        <v>59553.22</v>
      </c>
      <c r="I28" s="17" t="s">
        <v>19</v>
      </c>
      <c r="J28" s="18" t="s">
        <v>20</v>
      </c>
      <c r="K28" s="5"/>
      <c r="L28" s="5"/>
      <c r="M28" s="5"/>
      <c r="N28" s="5"/>
      <c r="O28" s="5"/>
      <c r="P28" s="5"/>
    </row>
    <row r="29" spans="1:16" s="9" customFormat="1" ht="15.75" x14ac:dyDescent="0.2">
      <c r="A29" s="5"/>
      <c r="B29" s="10" t="s">
        <v>89</v>
      </c>
      <c r="C29" s="11">
        <v>45075</v>
      </c>
      <c r="D29" s="12" t="s">
        <v>90</v>
      </c>
      <c r="E29" s="19" t="s">
        <v>25</v>
      </c>
      <c r="F29" s="20" t="s">
        <v>26</v>
      </c>
      <c r="G29" s="15" t="s">
        <v>18</v>
      </c>
      <c r="H29" s="16">
        <v>135600</v>
      </c>
      <c r="I29" s="17" t="s">
        <v>19</v>
      </c>
      <c r="J29" s="18" t="s">
        <v>20</v>
      </c>
      <c r="K29" s="5"/>
      <c r="L29" s="5"/>
      <c r="M29" s="5"/>
      <c r="N29" s="5"/>
      <c r="O29" s="5"/>
      <c r="P29" s="5"/>
    </row>
    <row r="30" spans="1:16" s="9" customFormat="1" ht="15.75" x14ac:dyDescent="0.2">
      <c r="A30" s="5"/>
      <c r="B30" s="10" t="s">
        <v>91</v>
      </c>
      <c r="C30" s="11">
        <v>45064</v>
      </c>
      <c r="D30" s="12" t="s">
        <v>92</v>
      </c>
      <c r="E30" s="12" t="s">
        <v>93</v>
      </c>
      <c r="F30" s="14" t="s">
        <v>94</v>
      </c>
      <c r="G30" s="15" t="s">
        <v>18</v>
      </c>
      <c r="H30" s="16">
        <v>53262</v>
      </c>
      <c r="I30" s="17" t="s">
        <v>19</v>
      </c>
      <c r="J30" s="18" t="s">
        <v>20</v>
      </c>
      <c r="K30" s="5"/>
      <c r="L30" s="5"/>
      <c r="M30" s="5"/>
      <c r="N30" s="5"/>
      <c r="O30" s="5"/>
      <c r="P30" s="5"/>
    </row>
    <row r="31" spans="1:16" s="9" customFormat="1" ht="15.75" x14ac:dyDescent="0.2">
      <c r="A31" s="5"/>
      <c r="B31" s="10" t="s">
        <v>95</v>
      </c>
      <c r="C31" s="11">
        <v>45071</v>
      </c>
      <c r="D31" s="12" t="s">
        <v>96</v>
      </c>
      <c r="E31" s="12" t="s">
        <v>60</v>
      </c>
      <c r="F31" s="14" t="s">
        <v>61</v>
      </c>
      <c r="G31" s="15" t="s">
        <v>18</v>
      </c>
      <c r="H31" s="16">
        <v>215460</v>
      </c>
      <c r="I31" s="17" t="s">
        <v>19</v>
      </c>
      <c r="J31" s="18" t="s">
        <v>20</v>
      </c>
      <c r="K31" s="5"/>
      <c r="L31" s="5"/>
      <c r="M31" s="5"/>
      <c r="N31" s="5"/>
      <c r="O31" s="5"/>
      <c r="P31" s="5"/>
    </row>
    <row r="32" spans="1:16" s="9" customFormat="1" ht="15.75" x14ac:dyDescent="0.2">
      <c r="A32" s="5"/>
      <c r="B32" s="10" t="s">
        <v>97</v>
      </c>
      <c r="C32" s="11">
        <v>45077</v>
      </c>
      <c r="D32" s="12" t="s">
        <v>98</v>
      </c>
      <c r="E32" s="12" t="s">
        <v>99</v>
      </c>
      <c r="F32" s="14" t="s">
        <v>100</v>
      </c>
      <c r="G32" s="15" t="s">
        <v>18</v>
      </c>
      <c r="H32" s="16">
        <v>819766.19</v>
      </c>
      <c r="I32" s="17" t="s">
        <v>19</v>
      </c>
      <c r="J32" s="18" t="s">
        <v>20</v>
      </c>
      <c r="K32" s="5"/>
      <c r="L32" s="5"/>
      <c r="M32" s="5"/>
      <c r="N32" s="5"/>
      <c r="O32" s="5"/>
      <c r="P32" s="5"/>
    </row>
    <row r="33" spans="1:16" s="9" customFormat="1" ht="15.75" x14ac:dyDescent="0.2">
      <c r="A33" s="5"/>
      <c r="B33" s="10" t="s">
        <v>101</v>
      </c>
      <c r="C33" s="11">
        <v>45077</v>
      </c>
      <c r="D33" s="12" t="s">
        <v>102</v>
      </c>
      <c r="E33" s="12" t="s">
        <v>103</v>
      </c>
      <c r="F33" s="14" t="s">
        <v>57</v>
      </c>
      <c r="G33" s="15" t="s">
        <v>18</v>
      </c>
      <c r="H33" s="16">
        <v>1969261.59</v>
      </c>
      <c r="I33" s="17" t="s">
        <v>19</v>
      </c>
      <c r="J33" s="18" t="s">
        <v>20</v>
      </c>
      <c r="K33" s="5"/>
      <c r="L33" s="5"/>
      <c r="M33" s="5"/>
      <c r="N33" s="5"/>
      <c r="O33" s="5"/>
      <c r="P33" s="5"/>
    </row>
    <row r="34" spans="1:16" s="9" customFormat="1" ht="15.75" x14ac:dyDescent="0.2">
      <c r="A34" s="5"/>
      <c r="B34" s="10" t="s">
        <v>104</v>
      </c>
      <c r="C34" s="11">
        <v>45071</v>
      </c>
      <c r="D34" s="12" t="s">
        <v>105</v>
      </c>
      <c r="E34" s="12" t="s">
        <v>106</v>
      </c>
      <c r="F34" s="14" t="s">
        <v>107</v>
      </c>
      <c r="G34" s="15" t="s">
        <v>18</v>
      </c>
      <c r="H34" s="16">
        <v>44998.32</v>
      </c>
      <c r="I34" s="17" t="s">
        <v>19</v>
      </c>
      <c r="J34" s="18" t="s">
        <v>20</v>
      </c>
      <c r="K34" s="5"/>
      <c r="L34" s="5"/>
      <c r="M34" s="5"/>
      <c r="N34" s="5"/>
      <c r="O34" s="5"/>
      <c r="P34" s="5"/>
    </row>
    <row r="35" spans="1:16" s="9" customFormat="1" ht="15.75" x14ac:dyDescent="0.2">
      <c r="A35" s="5"/>
      <c r="B35" s="10" t="s">
        <v>108</v>
      </c>
      <c r="C35" s="11">
        <v>45077</v>
      </c>
      <c r="D35" s="12" t="s">
        <v>109</v>
      </c>
      <c r="E35" s="12" t="s">
        <v>110</v>
      </c>
      <c r="F35" s="14" t="s">
        <v>111</v>
      </c>
      <c r="G35" s="15" t="s">
        <v>18</v>
      </c>
      <c r="H35" s="16">
        <v>869725</v>
      </c>
      <c r="I35" s="17" t="s">
        <v>19</v>
      </c>
      <c r="J35" s="18" t="s">
        <v>20</v>
      </c>
      <c r="K35" s="5"/>
      <c r="L35" s="5"/>
      <c r="M35" s="5"/>
      <c r="N35" s="5"/>
      <c r="O35" s="5"/>
      <c r="P35" s="5"/>
    </row>
    <row r="36" spans="1:16" s="9" customFormat="1" ht="15.75" x14ac:dyDescent="0.2">
      <c r="A36" s="5"/>
      <c r="B36" s="10" t="s">
        <v>112</v>
      </c>
      <c r="C36" s="21">
        <v>44742</v>
      </c>
      <c r="D36" s="12" t="s">
        <v>113</v>
      </c>
      <c r="E36" s="22" t="s">
        <v>25</v>
      </c>
      <c r="F36" s="20" t="s">
        <v>26</v>
      </c>
      <c r="G36" s="15" t="s">
        <v>18</v>
      </c>
      <c r="H36" s="16">
        <v>3000.08</v>
      </c>
      <c r="I36" s="17" t="s">
        <v>19</v>
      </c>
      <c r="J36" s="18" t="s">
        <v>20</v>
      </c>
      <c r="K36" s="5"/>
      <c r="L36" s="5"/>
      <c r="M36" s="5"/>
      <c r="N36" s="5"/>
      <c r="O36" s="5"/>
      <c r="P36" s="5"/>
    </row>
    <row r="37" spans="1:16" s="9" customFormat="1" ht="15.75" x14ac:dyDescent="0.2">
      <c r="A37" s="5"/>
      <c r="B37" s="10" t="s">
        <v>114</v>
      </c>
      <c r="C37" s="11">
        <v>45075</v>
      </c>
      <c r="D37" s="12" t="s">
        <v>115</v>
      </c>
      <c r="E37" s="12" t="s">
        <v>116</v>
      </c>
      <c r="F37" s="14" t="s">
        <v>117</v>
      </c>
      <c r="G37" s="15" t="s">
        <v>18</v>
      </c>
      <c r="H37" s="16">
        <v>45595.5</v>
      </c>
      <c r="I37" s="17" t="s">
        <v>19</v>
      </c>
      <c r="J37" s="18" t="s">
        <v>20</v>
      </c>
      <c r="K37" s="5"/>
      <c r="L37" s="5"/>
      <c r="M37" s="5"/>
      <c r="N37" s="5"/>
      <c r="O37" s="5"/>
      <c r="P37" s="5"/>
    </row>
    <row r="38" spans="1:16" s="9" customFormat="1" ht="15.75" x14ac:dyDescent="0.2">
      <c r="A38" s="5"/>
      <c r="B38" s="10" t="s">
        <v>118</v>
      </c>
      <c r="C38" s="11">
        <v>45075</v>
      </c>
      <c r="D38" s="12" t="s">
        <v>119</v>
      </c>
      <c r="E38" s="13" t="s">
        <v>41</v>
      </c>
      <c r="F38" s="20" t="s">
        <v>26</v>
      </c>
      <c r="G38" s="15" t="s">
        <v>18</v>
      </c>
      <c r="H38" s="16">
        <v>135600</v>
      </c>
      <c r="I38" s="17" t="s">
        <v>19</v>
      </c>
      <c r="J38" s="18" t="s">
        <v>20</v>
      </c>
      <c r="K38" s="5"/>
      <c r="L38" s="5"/>
      <c r="M38" s="5"/>
      <c r="N38" s="5"/>
      <c r="O38" s="5"/>
      <c r="P38" s="5"/>
    </row>
    <row r="39" spans="1:16" s="9" customFormat="1" ht="15.75" x14ac:dyDescent="0.2">
      <c r="A39" s="5"/>
      <c r="B39" s="10" t="s">
        <v>120</v>
      </c>
      <c r="C39" s="11">
        <v>45072</v>
      </c>
      <c r="D39" s="12" t="s">
        <v>121</v>
      </c>
      <c r="E39" s="12" t="s">
        <v>122</v>
      </c>
      <c r="F39" s="14" t="s">
        <v>57</v>
      </c>
      <c r="G39" s="15" t="s">
        <v>18</v>
      </c>
      <c r="H39" s="16">
        <v>27120</v>
      </c>
      <c r="I39" s="17" t="s">
        <v>19</v>
      </c>
      <c r="J39" s="18" t="s">
        <v>20</v>
      </c>
      <c r="K39" s="5"/>
      <c r="L39" s="5"/>
      <c r="M39" s="5"/>
      <c r="N39" s="5"/>
      <c r="O39" s="5"/>
      <c r="P39" s="5"/>
    </row>
    <row r="40" spans="1:16" s="9" customFormat="1" ht="15.75" x14ac:dyDescent="0.2">
      <c r="A40" s="5"/>
      <c r="B40" s="10" t="s">
        <v>123</v>
      </c>
      <c r="C40" s="21">
        <v>44957</v>
      </c>
      <c r="D40" s="12" t="s">
        <v>124</v>
      </c>
      <c r="E40" s="22" t="s">
        <v>125</v>
      </c>
      <c r="F40" s="20" t="s">
        <v>126</v>
      </c>
      <c r="G40" s="15" t="s">
        <v>18</v>
      </c>
      <c r="H40" s="16">
        <v>50000</v>
      </c>
      <c r="I40" s="17" t="s">
        <v>19</v>
      </c>
      <c r="J40" s="18" t="s">
        <v>20</v>
      </c>
      <c r="K40" s="5"/>
      <c r="L40" s="5"/>
      <c r="M40" s="5"/>
      <c r="N40" s="5"/>
      <c r="O40" s="5"/>
      <c r="P40" s="5"/>
    </row>
    <row r="41" spans="1:16" s="9" customFormat="1" ht="15.75" x14ac:dyDescent="0.2">
      <c r="A41" s="5"/>
      <c r="B41" s="10" t="s">
        <v>127</v>
      </c>
      <c r="C41" s="11">
        <v>45076</v>
      </c>
      <c r="D41" s="12" t="s">
        <v>128</v>
      </c>
      <c r="E41" s="12" t="s">
        <v>33</v>
      </c>
      <c r="F41" s="14" t="s">
        <v>34</v>
      </c>
      <c r="G41" s="15" t="s">
        <v>18</v>
      </c>
      <c r="H41" s="16">
        <v>618890.19999999995</v>
      </c>
      <c r="I41" s="17" t="s">
        <v>19</v>
      </c>
      <c r="J41" s="18" t="s">
        <v>20</v>
      </c>
      <c r="K41" s="5"/>
      <c r="L41" s="5"/>
      <c r="M41" s="5"/>
      <c r="N41" s="5"/>
      <c r="O41" s="5"/>
      <c r="P41" s="5"/>
    </row>
    <row r="42" spans="1:16" s="4" customFormat="1" ht="15.75" x14ac:dyDescent="0.2">
      <c r="A42" s="1"/>
      <c r="B42" s="23"/>
      <c r="C42" s="23"/>
      <c r="D42" s="35" t="s">
        <v>129</v>
      </c>
      <c r="E42" s="35"/>
      <c r="F42" s="24"/>
      <c r="G42" s="25"/>
      <c r="H42" s="26">
        <f>SUM(H7:H41)</f>
        <v>15190894.720000001</v>
      </c>
      <c r="I42" s="17"/>
      <c r="J42" s="18"/>
      <c r="K42" s="1"/>
      <c r="L42" s="1"/>
      <c r="M42" s="1"/>
      <c r="N42" s="1"/>
      <c r="O42" s="1"/>
      <c r="P42" s="1"/>
    </row>
    <row r="43" spans="1:16" s="4" customFormat="1" x14ac:dyDescent="0.25">
      <c r="A43" s="1"/>
      <c r="B43" s="27"/>
      <c r="C43" s="27"/>
      <c r="D43" s="28"/>
      <c r="E43" s="28"/>
      <c r="F43" s="29"/>
      <c r="G43" s="30"/>
      <c r="H43" s="31"/>
      <c r="I43" s="31"/>
      <c r="J43" s="31"/>
      <c r="K43" s="1"/>
      <c r="L43" s="1"/>
      <c r="M43" s="1"/>
      <c r="N43" s="1"/>
      <c r="O43" s="1"/>
      <c r="P43" s="1"/>
    </row>
    <row r="44" spans="1:16" s="4" customFormat="1" x14ac:dyDescent="0.25">
      <c r="A44" s="1"/>
      <c r="B44" s="27"/>
      <c r="C44" s="27"/>
      <c r="D44" s="28"/>
      <c r="E44" s="28"/>
      <c r="F44" s="29"/>
      <c r="G44" s="30"/>
      <c r="H44" s="31"/>
      <c r="I44" s="31"/>
      <c r="J44" s="31"/>
      <c r="K44" s="1"/>
      <c r="L44" s="1"/>
      <c r="M44" s="1"/>
      <c r="N44" s="1"/>
      <c r="O44" s="1"/>
      <c r="P44" s="1"/>
    </row>
  </sheetData>
  <autoFilter ref="B6:J6"/>
  <mergeCells count="5">
    <mergeCell ref="B2:J2"/>
    <mergeCell ref="B3:J3"/>
    <mergeCell ref="B4:J4"/>
    <mergeCell ref="B5:J5"/>
    <mergeCell ref="D42:E42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Pend may</vt:lpstr>
      <vt:lpstr>'Pend may'!Área_de_impresión</vt:lpstr>
      <vt:lpstr>'Pend may'!Títulos_a_imprimir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2023-06-14T13:06:17Z</dcterms:created>
  <dcterms:modified xsi:type="dcterms:W3CDTF">2023-06-14T14:01:12Z</dcterms:modified>
</cp:coreProperties>
</file>