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/>
  </bookViews>
  <sheets>
    <sheet name="Pend.Dic" sheetId="1" r:id="rId1"/>
  </sheets>
  <definedNames>
    <definedName name="_xlnm._FilterDatabase" localSheetId="0" hidden="1">Pend.Dic!$B$6:$G$47</definedName>
    <definedName name="_xlnm.Print_Area" localSheetId="0">Pend.Dic!$B$1:$J$57</definedName>
    <definedName name="_xlnm.Print_Titles" localSheetId="0">Pend.Dic!$1:$6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<sst xmlns="http://schemas.openxmlformats.org/spreadsheetml/2006/main" count="184" uniqueCount="131">
  <si>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</si>
  <si>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</si>
  <si>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</si>
  <si>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</si>
  <si>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31 DE DICIEMBRE 2022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</si>
  <si>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</si>
  <si>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</si>
  <si>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</si>
  <si>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</si>
  <si>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</si>
  <si>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</si>
  <si>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</si>
  <si>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</si>
  <si>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</si>
  <si>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B1500000002</t>
  </si>
  <si>
    <t>CARMEN RITA MENDEZ FERNANDEZ</t>
  </si>
  <si>
    <t>READECUACIN ESPACIO FISICO</t>
  </si>
  <si>
    <t>PAGADO</t>
  </si>
  <si>
    <t>B1500000110
B1500000111</t>
  </si>
  <si>
    <t>JOSE A. CARVAJAL RAMIREZ</t>
  </si>
  <si>
    <t>ALQUILER LOCAL</t>
  </si>
  <si>
    <t>B1500000031</t>
  </si>
  <si>
    <t>LUCAS EVANGELISTA MARTE PILAR</t>
  </si>
  <si>
    <t>SERVICIOS DE PUBLICIDAD</t>
  </si>
  <si>
    <t>B1500000073</t>
  </si>
  <si>
    <t>JUAN FCO. FANITH PEREZ</t>
  </si>
  <si>
    <t>SERVICIOS PROFESIONALES</t>
  </si>
  <si>
    <t xml:space="preserve">B150000001
</t>
  </si>
  <si>
    <t>SERGIO SOLIS TAVERA</t>
  </si>
  <si>
    <t>PAGO COLABORACION</t>
  </si>
  <si>
    <t>B1500000199</t>
  </si>
  <si>
    <t>EDGAR PEGUERO FLORENCIO</t>
  </si>
  <si>
    <t>B1500000030</t>
  </si>
  <si>
    <t>AURORA MUSA HAZIM</t>
  </si>
  <si>
    <t>B1500000010
B1500000011</t>
  </si>
  <si>
    <t>PABLO CEFERINO ESPAILLAT GALAN</t>
  </si>
  <si>
    <t>B1500003124</t>
  </si>
  <si>
    <t>MAPFRE SALUD ARS</t>
  </si>
  <si>
    <t>SERV. SEGURO EMPLEADOS</t>
  </si>
  <si>
    <t>B1500000205
B1500000207</t>
  </si>
  <si>
    <t>CARLO ROMAN &amp; ASOCIADOS, SRL</t>
  </si>
  <si>
    <t>B1500187942</t>
  </si>
  <si>
    <t>COMPAÑÍA DOMINICANA DE TELEFONOS, SA.</t>
  </si>
  <si>
    <t>SERVICIO COMUNICACIÓN</t>
  </si>
  <si>
    <t>B1500009181</t>
  </si>
  <si>
    <t>SEGUROS UNIVERSAL</t>
  </si>
  <si>
    <t>PAGO SEGURO MEDICO</t>
  </si>
  <si>
    <t>B1500149022</t>
  </si>
  <si>
    <t>AGUA PLANETA AZUL, S. A.</t>
  </si>
  <si>
    <t>CONSUMO AGUA EMPLEADOS</t>
  </si>
  <si>
    <t>B1500337344
B1500339033
B1500339108
B1500343595</t>
  </si>
  <si>
    <t>EDESUR, S. A.</t>
  </si>
  <si>
    <t>SERV. ELECTRICIDAD</t>
  </si>
  <si>
    <t>B1500003968</t>
  </si>
  <si>
    <t>COLUMBUS NETWORKS DOM., S.A.</t>
  </si>
  <si>
    <t>SERVICIO DE INTERNET</t>
  </si>
  <si>
    <t>B1500025542</t>
  </si>
  <si>
    <t xml:space="preserve">HUMANO SEGUROS </t>
  </si>
  <si>
    <t>B1500000627</t>
  </si>
  <si>
    <t>DIPUGLIA PC OUTLET STORE</t>
  </si>
  <si>
    <t>ADQUISICION DE TONER</t>
  </si>
  <si>
    <t>B1500000151</t>
  </si>
  <si>
    <t>WTV WORLD TELEVISION</t>
  </si>
  <si>
    <t>SERVICIO DE PUBLICIDAD</t>
  </si>
  <si>
    <t>B1500001011</t>
  </si>
  <si>
    <t>LUYENS COMERCIAL</t>
  </si>
  <si>
    <t>AQUISICION DE SILLAS</t>
  </si>
  <si>
    <t>B1500000130</t>
  </si>
  <si>
    <t>VEHICULOS TV CANAL DE TV,  SRL</t>
  </si>
  <si>
    <t>B1500000265</t>
  </si>
  <si>
    <t>JULIO COLON &amp; ASOCIADOS, SRL</t>
  </si>
  <si>
    <t>MANT. AIRES ACOND.</t>
  </si>
  <si>
    <t>B1500000021</t>
  </si>
  <si>
    <t>ESTRUCTURAS CIVELES TEC.ECITEC</t>
  </si>
  <si>
    <t>REPARACION Y MANT.EDIFICIO</t>
  </si>
  <si>
    <t>B1500000132</t>
  </si>
  <si>
    <t>PEOPLE GROUP DOMINICANA PGD</t>
  </si>
  <si>
    <t>SERVICIOS DE CAPACITACION</t>
  </si>
  <si>
    <t>B1500000115</t>
  </si>
  <si>
    <t>QSI GLOBAL VENTURES</t>
  </si>
  <si>
    <t>B1500000187</t>
  </si>
  <si>
    <t>DENTO MEDIA</t>
  </si>
  <si>
    <t>ALQUILER SALON ACTIVIDAD</t>
  </si>
  <si>
    <t>B1500000045</t>
  </si>
  <si>
    <t>SGA SERVICIOS GENERALES DE ADM.</t>
  </si>
  <si>
    <t>SERVICIOS DE FUMIGACION</t>
  </si>
  <si>
    <t>B1500000585
B1500000596
B1500000609
B1500000628
B1500000644</t>
  </si>
  <si>
    <t>30/09/2022
31/10/2022
28/11/2022
30/11/2022</t>
  </si>
  <si>
    <t>INVERSIONES SIURANA</t>
  </si>
  <si>
    <t>SERV. ALMUERZO PERSONAL</t>
  </si>
  <si>
    <t>B1500000443</t>
  </si>
  <si>
    <t>ICU SOLUCIONES EMPRESARIALES</t>
  </si>
  <si>
    <t>B1500000042</t>
  </si>
  <si>
    <t>PROYECTOS ROPTEX</t>
  </si>
  <si>
    <t>MANTEN.GENERADORES</t>
  </si>
  <si>
    <t>B1500000086</t>
  </si>
  <si>
    <t>IMPRESOS CALVIN</t>
  </si>
  <si>
    <t>SERVICIOS DE IMPRESIÓN</t>
  </si>
  <si>
    <t>B1500000164</t>
  </si>
  <si>
    <t>PREVENTIONART J&amp;C</t>
  </si>
  <si>
    <t>CAPACITACION EMPLEADOS</t>
  </si>
  <si>
    <t>B1500000035</t>
  </si>
  <si>
    <t>QUANTUM LOPP SOLUCIONES CREATIVAS</t>
  </si>
  <si>
    <t>B1500000012</t>
  </si>
  <si>
    <t>814 GROUP</t>
  </si>
  <si>
    <t>ACTIVIDAD VARIAS INSTITUCION</t>
  </si>
  <si>
    <t>B1500000103
B1500000104
B1500000105</t>
  </si>
  <si>
    <t>DAAMACA COMERCIAL</t>
  </si>
  <si>
    <t>SERVICIO DE REFRIGERIOS</t>
  </si>
  <si>
    <t>JEIC INVERSIONES COMERCIALES</t>
  </si>
  <si>
    <t>ADQ.MATERIAL GASTABLE</t>
  </si>
  <si>
    <t>B1500000212</t>
  </si>
  <si>
    <t>CONDOMINIO PLAZA PALERMO</t>
  </si>
  <si>
    <t>SERVICIO MANT. ALQUILER</t>
  </si>
  <si>
    <t>B1500000001</t>
  </si>
  <si>
    <t>CENTRO DE INV. Y APOYO CULTURAL</t>
  </si>
  <si>
    <t>COLABORACION</t>
  </si>
  <si>
    <t>B1500007527</t>
  </si>
  <si>
    <t>SEGURO NACIONAL DE SALUD</t>
  </si>
  <si>
    <t>B1500001955</t>
  </si>
  <si>
    <t>OFIC. GUBERN. DE TEC. DE LA INF.</t>
  </si>
  <si>
    <t>APORTE</t>
  </si>
  <si>
    <t>B1500000318</t>
  </si>
  <si>
    <t>INSTITUTO DOM.DE LA CALIDAD (INDOCAL)</t>
  </si>
  <si>
    <t>SERVICIO DE CAPACITACION</t>
  </si>
  <si>
    <t>ASOCIACION NACIONAL DE MUJERES TRABAJADORAS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</si>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</sst>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#,##0.00;[Red]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right" vertical="center" wrapText="1"/>
    </xf>
    <xf numFmtId="164" fontId="3" fillId="0" borderId="2" xfId="3" applyNumberFormat="1" applyFont="1" applyFill="1" applyBorder="1" applyAlignment="1">
      <alignment horizontal="right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3" fillId="0" borderId="2" xfId="4" applyFont="1" applyBorder="1" applyAlignment="1">
      <alignment horizontal="center" wrapText="1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/>
    <xf numFmtId="43" fontId="3" fillId="0" borderId="0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43" fontId="5" fillId="0" borderId="0" xfId="2" applyFont="1" applyFill="1" applyAlignment="1">
      <alignment vertical="center"/>
    </xf>
    <xf numFmtId="0" fontId="5" fillId="2" borderId="0" xfId="1" applyFont="1" applyFill="1" applyAlignment="1">
      <alignment vertical="center"/>
    </xf>
    <xf numFmtId="43" fontId="3" fillId="0" borderId="0" xfId="2" applyFont="1" applyFill="1" applyAlignment="1">
      <alignment horizontal="center" vertical="center"/>
    </xf>
    <xf numFmtId="43" fontId="5" fillId="0" borderId="0" xfId="2" applyFont="1" applyFill="1" applyBorder="1" applyAlignment="1">
      <alignment vertical="center"/>
    </xf>
    <xf numFmtId="43" fontId="3" fillId="0" borderId="0" xfId="2" applyFont="1" applyFill="1" applyBorder="1" applyAlignment="1">
      <alignment horizontal="center" vertical="center"/>
    </xf>
    <xf numFmtId="43" fontId="3" fillId="0" borderId="0" xfId="1" applyNumberFormat="1" applyFont="1" applyFill="1" applyAlignment="1">
      <alignment vertical="center"/>
    </xf>
    <xf numFmtId="43" fontId="3" fillId="0" borderId="0" xfId="2" applyFont="1" applyFill="1" applyAlignment="1">
      <alignment horizontal="right" vertical="center"/>
    </xf>
    <xf numFmtId="0" fontId="3" fillId="0" borderId="0" xfId="1" applyFont="1" applyAlignment="1">
      <alignment vertical="center"/>
    </xf>
  </cellXfs>
  <cellStyles count="5">
    <cellStyle name="Millares 3" xfId="2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53</xdr:row>
      <xdr:rowOff>142875</xdr:rowOff>
    </xdr:from>
    <xdr:to>
      <xdr:col>2</xdr:col>
      <xdr:colOff>899432</xdr:colOff>
      <xdr:row>53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14192250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53</xdr:row>
      <xdr:rowOff>140758</xdr:rowOff>
    </xdr:from>
    <xdr:to>
      <xdr:col>7</xdr:col>
      <xdr:colOff>72208</xdr:colOff>
      <xdr:row>53</xdr:row>
      <xdr:rowOff>144606</xdr:rowOff>
    </xdr:to>
    <xdr:cxnSp macro="">
      <xdr:nvCxnSpPr>
        <xdr:cNvPr id="3" name="Conector recto 2"/>
        <xdr:cNvCxnSpPr/>
      </xdr:nvCxnSpPr>
      <xdr:spPr>
        <a:xfrm>
          <a:off x="8644961" y="14190133"/>
          <a:ext cx="168567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66"/>
  <sheetViews>
    <sheetView tabSelected="1" zoomScale="98" zoomScaleNormal="98" workbookViewId="0">
      <selection activeCell="L3" sqref="L3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37" style="1" customWidth="1"/>
    <col min="6" max="6" width="18.7109375" style="2" customWidth="1"/>
    <col min="7" max="7" width="15.5703125" style="3" customWidth="1"/>
    <col min="8" max="9" width="16.7109375" style="1" customWidth="1"/>
    <col min="10" max="10" width="15.5703125" style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9" customWidth="1"/>
    <col min="235" max="16384" width="9.140625" style="49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1" t="s">
        <v>11</v>
      </c>
      <c r="I6" s="8" t="s">
        <v>12</v>
      </c>
      <c r="J6" s="8" t="s">
        <v>13</v>
      </c>
      <c r="K6" s="7"/>
      <c r="L6" s="7"/>
      <c r="M6" s="7"/>
      <c r="N6" s="7"/>
      <c r="O6" s="7"/>
      <c r="P6" s="7"/>
      <c r="Q6" s="7"/>
      <c r="R6" s="7"/>
    </row>
    <row r="7" spans="1:20" s="12" customFormat="1" ht="15.75" x14ac:dyDescent="0.25">
      <c r="A7" s="7"/>
      <c r="B7" s="13" t="s">
        <v>14</v>
      </c>
      <c r="C7" s="14">
        <v>44895</v>
      </c>
      <c r="D7" s="15" t="s">
        <v>15</v>
      </c>
      <c r="E7" s="16" t="s">
        <v>16</v>
      </c>
      <c r="F7" s="17">
        <v>145539.9</v>
      </c>
      <c r="G7" s="14">
        <v>44925</v>
      </c>
      <c r="H7" s="17">
        <v>145539.9</v>
      </c>
      <c r="I7" s="18">
        <v>0</v>
      </c>
      <c r="J7" s="19" t="s">
        <v>17</v>
      </c>
      <c r="K7" s="7"/>
      <c r="L7" s="7"/>
      <c r="M7" s="7"/>
      <c r="N7" s="7"/>
      <c r="O7" s="7"/>
      <c r="P7" s="7"/>
      <c r="Q7" s="7"/>
      <c r="R7" s="7"/>
    </row>
    <row r="8" spans="1:20" s="12" customFormat="1" ht="30" x14ac:dyDescent="0.25">
      <c r="A8" s="7"/>
      <c r="B8" s="13" t="s">
        <v>18</v>
      </c>
      <c r="C8" s="14">
        <v>44895</v>
      </c>
      <c r="D8" s="15" t="s">
        <v>19</v>
      </c>
      <c r="E8" s="20" t="s">
        <v>20</v>
      </c>
      <c r="F8" s="17">
        <v>162000</v>
      </c>
      <c r="G8" s="14">
        <v>44925</v>
      </c>
      <c r="H8" s="17">
        <v>162000</v>
      </c>
      <c r="I8" s="18">
        <v>0</v>
      </c>
      <c r="J8" s="19" t="s">
        <v>17</v>
      </c>
      <c r="K8" s="7"/>
      <c r="L8" s="7"/>
      <c r="M8" s="7"/>
      <c r="N8" s="7"/>
      <c r="O8" s="7"/>
      <c r="P8" s="7"/>
      <c r="Q8" s="7"/>
      <c r="R8" s="7"/>
    </row>
    <row r="9" spans="1:20" s="12" customFormat="1" ht="15.75" x14ac:dyDescent="0.25">
      <c r="A9" s="7"/>
      <c r="B9" s="13" t="s">
        <v>21</v>
      </c>
      <c r="C9" s="14">
        <v>44895</v>
      </c>
      <c r="D9" s="15" t="s">
        <v>22</v>
      </c>
      <c r="E9" s="20" t="s">
        <v>23</v>
      </c>
      <c r="F9" s="17">
        <v>147147.75</v>
      </c>
      <c r="G9" s="14">
        <v>44925</v>
      </c>
      <c r="H9" s="17">
        <v>147147.75</v>
      </c>
      <c r="I9" s="18">
        <v>0</v>
      </c>
      <c r="J9" s="19" t="s">
        <v>17</v>
      </c>
      <c r="K9" s="7"/>
      <c r="L9" s="7"/>
      <c r="M9" s="7"/>
      <c r="N9" s="7"/>
      <c r="O9" s="7"/>
      <c r="P9" s="7"/>
      <c r="Q9" s="7"/>
      <c r="R9" s="7"/>
    </row>
    <row r="10" spans="1:20" s="12" customFormat="1" ht="15.75" x14ac:dyDescent="0.25">
      <c r="A10" s="7"/>
      <c r="B10" s="21" t="s">
        <v>24</v>
      </c>
      <c r="C10" s="22">
        <v>44895</v>
      </c>
      <c r="D10" s="15" t="s">
        <v>25</v>
      </c>
      <c r="E10" s="20" t="s">
        <v>26</v>
      </c>
      <c r="F10" s="17">
        <v>67500</v>
      </c>
      <c r="G10" s="14">
        <v>44925</v>
      </c>
      <c r="H10" s="17">
        <v>67500</v>
      </c>
      <c r="I10" s="18">
        <v>0</v>
      </c>
      <c r="J10" s="19" t="s">
        <v>17</v>
      </c>
      <c r="K10" s="7"/>
      <c r="L10" s="7"/>
      <c r="M10" s="7"/>
      <c r="N10" s="7"/>
      <c r="O10" s="7"/>
      <c r="P10" s="7"/>
      <c r="Q10" s="7"/>
      <c r="R10" s="7"/>
    </row>
    <row r="11" spans="1:20" s="12" customFormat="1" ht="15.75" x14ac:dyDescent="0.25">
      <c r="A11" s="7"/>
      <c r="B11" s="23" t="s">
        <v>27</v>
      </c>
      <c r="C11" s="14">
        <v>44882</v>
      </c>
      <c r="D11" s="15" t="s">
        <v>28</v>
      </c>
      <c r="E11" s="20" t="s">
        <v>29</v>
      </c>
      <c r="F11" s="17">
        <v>50000</v>
      </c>
      <c r="G11" s="14">
        <v>44925</v>
      </c>
      <c r="H11" s="17">
        <v>50000</v>
      </c>
      <c r="I11" s="18">
        <v>0</v>
      </c>
      <c r="J11" s="19" t="s">
        <v>17</v>
      </c>
      <c r="K11" s="7"/>
      <c r="L11" s="7"/>
      <c r="M11" s="7"/>
      <c r="N11" s="7"/>
      <c r="O11" s="7"/>
      <c r="P11" s="7"/>
      <c r="Q11" s="7"/>
      <c r="R11" s="7"/>
    </row>
    <row r="12" spans="1:20" s="12" customFormat="1" ht="15.75" x14ac:dyDescent="0.25">
      <c r="A12" s="7"/>
      <c r="B12" s="24" t="s">
        <v>30</v>
      </c>
      <c r="C12" s="14">
        <v>44895</v>
      </c>
      <c r="D12" s="15" t="s">
        <v>31</v>
      </c>
      <c r="E12" s="20" t="s">
        <v>23</v>
      </c>
      <c r="F12" s="17">
        <v>8100</v>
      </c>
      <c r="G12" s="14">
        <v>44925</v>
      </c>
      <c r="H12" s="17">
        <v>8100</v>
      </c>
      <c r="I12" s="18">
        <v>0</v>
      </c>
      <c r="J12" s="19" t="s">
        <v>17</v>
      </c>
      <c r="K12" s="7"/>
      <c r="L12" s="7"/>
      <c r="M12" s="7"/>
      <c r="N12" s="7"/>
      <c r="O12" s="7"/>
      <c r="P12" s="7"/>
      <c r="Q12" s="7"/>
      <c r="R12" s="7"/>
    </row>
    <row r="13" spans="1:20" s="12" customFormat="1" ht="15.75" x14ac:dyDescent="0.25">
      <c r="A13" s="7"/>
      <c r="B13" s="24" t="s">
        <v>32</v>
      </c>
      <c r="C13" s="14">
        <v>44894</v>
      </c>
      <c r="D13" s="15" t="s">
        <v>33</v>
      </c>
      <c r="E13" s="20" t="s">
        <v>20</v>
      </c>
      <c r="F13" s="17">
        <v>45000</v>
      </c>
      <c r="G13" s="14">
        <v>44925</v>
      </c>
      <c r="H13" s="17">
        <v>45000</v>
      </c>
      <c r="I13" s="18">
        <v>0</v>
      </c>
      <c r="J13" s="19" t="s">
        <v>17</v>
      </c>
      <c r="K13" s="7"/>
      <c r="L13" s="7"/>
      <c r="M13" s="7"/>
      <c r="N13" s="7"/>
      <c r="O13" s="7"/>
      <c r="P13" s="7"/>
      <c r="Q13" s="7"/>
      <c r="R13" s="7"/>
    </row>
    <row r="14" spans="1:20" s="12" customFormat="1" ht="30" x14ac:dyDescent="0.25">
      <c r="A14" s="7"/>
      <c r="B14" s="21" t="s">
        <v>34</v>
      </c>
      <c r="C14" s="22">
        <v>44893</v>
      </c>
      <c r="D14" s="15" t="s">
        <v>35</v>
      </c>
      <c r="E14" s="20" t="s">
        <v>20</v>
      </c>
      <c r="F14" s="17">
        <v>305226</v>
      </c>
      <c r="G14" s="14">
        <v>44925</v>
      </c>
      <c r="H14" s="17">
        <v>305226</v>
      </c>
      <c r="I14" s="18">
        <v>0</v>
      </c>
      <c r="J14" s="19" t="s">
        <v>17</v>
      </c>
      <c r="K14" s="7"/>
      <c r="L14" s="7"/>
      <c r="M14" s="7"/>
      <c r="N14" s="7"/>
      <c r="O14" s="7"/>
      <c r="P14" s="7"/>
      <c r="Q14" s="7"/>
      <c r="R14" s="7"/>
    </row>
    <row r="15" spans="1:20" s="12" customFormat="1" ht="15.75" x14ac:dyDescent="0.25">
      <c r="A15" s="7"/>
      <c r="B15" s="13" t="s">
        <v>36</v>
      </c>
      <c r="C15" s="14">
        <v>44895</v>
      </c>
      <c r="D15" s="15" t="s">
        <v>37</v>
      </c>
      <c r="E15" s="20" t="s">
        <v>38</v>
      </c>
      <c r="F15" s="17">
        <v>683886.32</v>
      </c>
      <c r="G15" s="14">
        <v>44925</v>
      </c>
      <c r="H15" s="17">
        <v>683886.32</v>
      </c>
      <c r="I15" s="18">
        <v>0</v>
      </c>
      <c r="J15" s="19" t="s">
        <v>17</v>
      </c>
      <c r="K15" s="7"/>
      <c r="L15" s="7"/>
      <c r="M15" s="7"/>
      <c r="N15" s="7"/>
      <c r="O15" s="7"/>
      <c r="P15" s="7"/>
      <c r="Q15" s="7"/>
      <c r="R15" s="7"/>
    </row>
    <row r="16" spans="1:20" s="12" customFormat="1" ht="30" x14ac:dyDescent="0.25">
      <c r="A16" s="7"/>
      <c r="B16" s="21" t="s">
        <v>39</v>
      </c>
      <c r="C16" s="22">
        <v>44895</v>
      </c>
      <c r="D16" s="15" t="s">
        <v>40</v>
      </c>
      <c r="E16" s="20" t="s">
        <v>20</v>
      </c>
      <c r="F16" s="17">
        <v>557829.07999999996</v>
      </c>
      <c r="G16" s="14">
        <v>44925</v>
      </c>
      <c r="H16" s="17">
        <v>557829.07999999996</v>
      </c>
      <c r="I16" s="18">
        <v>0</v>
      </c>
      <c r="J16" s="19" t="s">
        <v>17</v>
      </c>
      <c r="K16" s="7"/>
      <c r="L16" s="7"/>
      <c r="M16" s="7"/>
      <c r="N16" s="7"/>
      <c r="O16" s="7"/>
      <c r="P16" s="7"/>
      <c r="Q16" s="7"/>
      <c r="R16" s="7"/>
    </row>
    <row r="17" spans="1:18" s="12" customFormat="1" ht="30" x14ac:dyDescent="0.25">
      <c r="A17" s="7"/>
      <c r="B17" s="21" t="s">
        <v>41</v>
      </c>
      <c r="C17" s="22">
        <v>44895</v>
      </c>
      <c r="D17" s="15" t="s">
        <v>42</v>
      </c>
      <c r="E17" s="20" t="s">
        <v>43</v>
      </c>
      <c r="F17" s="17">
        <v>257073.89</v>
      </c>
      <c r="G17" s="14">
        <v>44925</v>
      </c>
      <c r="H17" s="17">
        <v>257073.89</v>
      </c>
      <c r="I17" s="18">
        <v>0</v>
      </c>
      <c r="J17" s="19" t="s">
        <v>17</v>
      </c>
      <c r="K17" s="7"/>
      <c r="L17" s="7"/>
      <c r="M17" s="7"/>
      <c r="N17" s="7"/>
      <c r="O17" s="7"/>
      <c r="P17" s="7"/>
      <c r="Q17" s="7"/>
      <c r="R17" s="7"/>
    </row>
    <row r="18" spans="1:18" s="12" customFormat="1" ht="15.75" x14ac:dyDescent="0.25">
      <c r="A18" s="7"/>
      <c r="B18" s="21" t="s">
        <v>44</v>
      </c>
      <c r="C18" s="22">
        <v>44895</v>
      </c>
      <c r="D18" s="15" t="s">
        <v>45</v>
      </c>
      <c r="E18" s="20" t="s">
        <v>46</v>
      </c>
      <c r="F18" s="17">
        <v>46869.85</v>
      </c>
      <c r="G18" s="14">
        <v>44925</v>
      </c>
      <c r="H18" s="17">
        <v>46869.85</v>
      </c>
      <c r="I18" s="18">
        <v>0</v>
      </c>
      <c r="J18" s="19" t="s">
        <v>17</v>
      </c>
      <c r="K18" s="7"/>
      <c r="L18" s="7"/>
      <c r="M18" s="7"/>
      <c r="N18" s="7"/>
      <c r="O18" s="7"/>
      <c r="P18" s="7"/>
      <c r="Q18" s="7"/>
      <c r="R18" s="7"/>
    </row>
    <row r="19" spans="1:18" s="12" customFormat="1" ht="15.75" x14ac:dyDescent="0.25">
      <c r="A19" s="7"/>
      <c r="B19" s="21" t="s">
        <v>47</v>
      </c>
      <c r="C19" s="22">
        <v>44895</v>
      </c>
      <c r="D19" s="15" t="s">
        <v>48</v>
      </c>
      <c r="E19" s="20" t="s">
        <v>49</v>
      </c>
      <c r="F19" s="17">
        <v>70960.19</v>
      </c>
      <c r="G19" s="14">
        <v>44925</v>
      </c>
      <c r="H19" s="17">
        <v>70960.19</v>
      </c>
      <c r="I19" s="18">
        <v>0</v>
      </c>
      <c r="J19" s="19" t="s">
        <v>17</v>
      </c>
      <c r="K19" s="7"/>
      <c r="L19" s="7"/>
      <c r="M19" s="7"/>
      <c r="N19" s="7"/>
      <c r="O19" s="7"/>
      <c r="P19" s="7"/>
      <c r="Q19" s="7"/>
      <c r="R19" s="7"/>
    </row>
    <row r="20" spans="1:18" s="12" customFormat="1" ht="60" x14ac:dyDescent="0.25">
      <c r="A20" s="7"/>
      <c r="B20" s="21" t="s">
        <v>50</v>
      </c>
      <c r="C20" s="22">
        <v>44895</v>
      </c>
      <c r="D20" s="15" t="s">
        <v>51</v>
      </c>
      <c r="E20" s="15" t="s">
        <v>52</v>
      </c>
      <c r="F20" s="17">
        <v>431528.15</v>
      </c>
      <c r="G20" s="14">
        <v>44925</v>
      </c>
      <c r="H20" s="17">
        <v>431528.15</v>
      </c>
      <c r="I20" s="18">
        <v>0</v>
      </c>
      <c r="J20" s="19" t="s">
        <v>17</v>
      </c>
      <c r="K20" s="7"/>
      <c r="L20" s="7"/>
      <c r="M20" s="7"/>
      <c r="N20" s="7"/>
      <c r="O20" s="7"/>
      <c r="P20" s="7"/>
      <c r="Q20" s="7"/>
      <c r="R20" s="7"/>
    </row>
    <row r="21" spans="1:18" s="12" customFormat="1" ht="15.75" x14ac:dyDescent="0.25">
      <c r="A21" s="7"/>
      <c r="B21" s="21" t="s">
        <v>53</v>
      </c>
      <c r="C21" s="22">
        <v>44895</v>
      </c>
      <c r="D21" s="15" t="s">
        <v>54</v>
      </c>
      <c r="E21" s="15" t="s">
        <v>55</v>
      </c>
      <c r="F21" s="17">
        <v>164203.03</v>
      </c>
      <c r="G21" s="14">
        <v>44925</v>
      </c>
      <c r="H21" s="17">
        <v>164203.03</v>
      </c>
      <c r="I21" s="18">
        <v>0</v>
      </c>
      <c r="J21" s="19" t="s">
        <v>17</v>
      </c>
      <c r="K21" s="7"/>
      <c r="L21" s="7"/>
      <c r="M21" s="7"/>
      <c r="N21" s="7"/>
      <c r="O21" s="7"/>
      <c r="P21" s="7"/>
      <c r="Q21" s="7"/>
      <c r="R21" s="7"/>
    </row>
    <row r="22" spans="1:18" s="12" customFormat="1" ht="15.75" x14ac:dyDescent="0.25">
      <c r="A22" s="7"/>
      <c r="B22" s="21" t="s">
        <v>56</v>
      </c>
      <c r="C22" s="22">
        <v>44895</v>
      </c>
      <c r="D22" s="15" t="s">
        <v>57</v>
      </c>
      <c r="E22" s="20" t="s">
        <v>46</v>
      </c>
      <c r="F22" s="17">
        <v>609397.93999999994</v>
      </c>
      <c r="G22" s="14">
        <v>44925</v>
      </c>
      <c r="H22" s="17">
        <v>609397.93999999994</v>
      </c>
      <c r="I22" s="18">
        <v>0</v>
      </c>
      <c r="J22" s="19" t="s">
        <v>17</v>
      </c>
      <c r="K22" s="7"/>
      <c r="L22" s="7"/>
      <c r="M22" s="7"/>
      <c r="N22" s="7"/>
      <c r="O22" s="7"/>
      <c r="P22" s="7"/>
      <c r="Q22" s="7"/>
      <c r="R22" s="7"/>
    </row>
    <row r="23" spans="1:18" s="12" customFormat="1" ht="15.75" x14ac:dyDescent="0.25">
      <c r="A23" s="7"/>
      <c r="B23" s="21" t="s">
        <v>58</v>
      </c>
      <c r="C23" s="22">
        <v>44895</v>
      </c>
      <c r="D23" s="15" t="s">
        <v>59</v>
      </c>
      <c r="E23" s="20" t="s">
        <v>60</v>
      </c>
      <c r="F23" s="17">
        <v>1195679.17</v>
      </c>
      <c r="G23" s="14">
        <v>44925</v>
      </c>
      <c r="H23" s="17">
        <v>1195679.17</v>
      </c>
      <c r="I23" s="18">
        <v>0</v>
      </c>
      <c r="J23" s="19" t="s">
        <v>17</v>
      </c>
      <c r="K23" s="7"/>
      <c r="L23" s="7"/>
      <c r="M23" s="7"/>
      <c r="N23" s="7"/>
      <c r="O23" s="7"/>
      <c r="P23" s="7"/>
      <c r="Q23" s="7"/>
      <c r="R23" s="7"/>
    </row>
    <row r="24" spans="1:18" s="12" customFormat="1" ht="15.75" x14ac:dyDescent="0.25">
      <c r="A24" s="7"/>
      <c r="B24" s="21" t="s">
        <v>61</v>
      </c>
      <c r="C24" s="22">
        <v>44862</v>
      </c>
      <c r="D24" s="15" t="s">
        <v>62</v>
      </c>
      <c r="E24" s="20" t="s">
        <v>63</v>
      </c>
      <c r="F24" s="17">
        <v>59553.22</v>
      </c>
      <c r="G24" s="14">
        <v>44925</v>
      </c>
      <c r="H24" s="17">
        <v>59553.22</v>
      </c>
      <c r="I24" s="18">
        <v>0</v>
      </c>
      <c r="J24" s="19" t="s">
        <v>17</v>
      </c>
      <c r="K24" s="7"/>
      <c r="L24" s="7"/>
      <c r="M24" s="7"/>
      <c r="N24" s="7"/>
      <c r="O24" s="7"/>
      <c r="P24" s="7"/>
      <c r="Q24" s="7"/>
      <c r="R24" s="7"/>
    </row>
    <row r="25" spans="1:18" s="12" customFormat="1" ht="15.75" x14ac:dyDescent="0.25">
      <c r="A25" s="7"/>
      <c r="B25" s="21" t="s">
        <v>64</v>
      </c>
      <c r="C25" s="22">
        <v>44895</v>
      </c>
      <c r="D25" s="15" t="s">
        <v>65</v>
      </c>
      <c r="E25" s="20" t="s">
        <v>66</v>
      </c>
      <c r="F25" s="17">
        <v>454202.71</v>
      </c>
      <c r="G25" s="14">
        <v>44925</v>
      </c>
      <c r="H25" s="17">
        <v>454202.71</v>
      </c>
      <c r="I25" s="18">
        <v>0</v>
      </c>
      <c r="J25" s="19" t="s">
        <v>17</v>
      </c>
      <c r="K25" s="7"/>
      <c r="L25" s="7"/>
      <c r="M25" s="7"/>
      <c r="N25" s="7"/>
      <c r="O25" s="7"/>
      <c r="P25" s="7"/>
      <c r="Q25" s="7"/>
      <c r="R25" s="7"/>
    </row>
    <row r="26" spans="1:18" s="12" customFormat="1" ht="15.75" x14ac:dyDescent="0.25">
      <c r="A26" s="7"/>
      <c r="B26" s="21" t="s">
        <v>67</v>
      </c>
      <c r="C26" s="22">
        <v>44895</v>
      </c>
      <c r="D26" s="15" t="s">
        <v>68</v>
      </c>
      <c r="E26" s="20" t="s">
        <v>63</v>
      </c>
      <c r="F26" s="17">
        <v>169500</v>
      </c>
      <c r="G26" s="14">
        <v>44925</v>
      </c>
      <c r="H26" s="17">
        <v>169500</v>
      </c>
      <c r="I26" s="18">
        <v>0</v>
      </c>
      <c r="J26" s="19" t="s">
        <v>17</v>
      </c>
      <c r="K26" s="7"/>
      <c r="L26" s="7"/>
      <c r="M26" s="7"/>
      <c r="N26" s="7"/>
      <c r="O26" s="7"/>
      <c r="P26" s="7"/>
      <c r="Q26" s="7"/>
      <c r="R26" s="7"/>
    </row>
    <row r="27" spans="1:18" s="12" customFormat="1" ht="15.75" x14ac:dyDescent="0.25">
      <c r="A27" s="7"/>
      <c r="B27" s="21" t="s">
        <v>69</v>
      </c>
      <c r="C27" s="22">
        <v>44895</v>
      </c>
      <c r="D27" s="15" t="s">
        <v>70</v>
      </c>
      <c r="E27" s="15" t="s">
        <v>71</v>
      </c>
      <c r="F27" s="17">
        <v>53262</v>
      </c>
      <c r="G27" s="14">
        <v>44925</v>
      </c>
      <c r="H27" s="17">
        <v>53262</v>
      </c>
      <c r="I27" s="18">
        <v>0</v>
      </c>
      <c r="J27" s="19" t="s">
        <v>17</v>
      </c>
      <c r="K27" s="7"/>
      <c r="L27" s="7"/>
      <c r="M27" s="7"/>
      <c r="N27" s="7"/>
      <c r="O27" s="7"/>
      <c r="P27" s="7"/>
      <c r="Q27" s="7"/>
      <c r="R27" s="7"/>
    </row>
    <row r="28" spans="1:18" s="12" customFormat="1" ht="15.75" x14ac:dyDescent="0.25">
      <c r="A28" s="7"/>
      <c r="B28" s="21" t="s">
        <v>72</v>
      </c>
      <c r="C28" s="22">
        <v>44889</v>
      </c>
      <c r="D28" s="15" t="s">
        <v>73</v>
      </c>
      <c r="E28" s="20" t="s">
        <v>74</v>
      </c>
      <c r="F28" s="17">
        <v>279030.49</v>
      </c>
      <c r="G28" s="14">
        <v>44925</v>
      </c>
      <c r="H28" s="17">
        <v>279030.49</v>
      </c>
      <c r="I28" s="18">
        <v>0</v>
      </c>
      <c r="J28" s="19" t="s">
        <v>17</v>
      </c>
      <c r="K28" s="7"/>
      <c r="L28" s="7"/>
      <c r="M28" s="7"/>
      <c r="N28" s="7"/>
      <c r="O28" s="7"/>
      <c r="P28" s="7"/>
      <c r="Q28" s="7"/>
      <c r="R28" s="7"/>
    </row>
    <row r="29" spans="1:18" s="12" customFormat="1" ht="15.75" x14ac:dyDescent="0.25">
      <c r="A29" s="7"/>
      <c r="B29" s="21" t="s">
        <v>75</v>
      </c>
      <c r="C29" s="22">
        <v>44895</v>
      </c>
      <c r="D29" s="15" t="s">
        <v>76</v>
      </c>
      <c r="E29" s="20" t="s">
        <v>77</v>
      </c>
      <c r="F29" s="17">
        <v>294120</v>
      </c>
      <c r="G29" s="14">
        <v>44925</v>
      </c>
      <c r="H29" s="17">
        <v>294120</v>
      </c>
      <c r="I29" s="18">
        <v>0</v>
      </c>
      <c r="J29" s="19" t="s">
        <v>17</v>
      </c>
      <c r="K29" s="7"/>
      <c r="L29" s="7"/>
      <c r="M29" s="7"/>
      <c r="N29" s="7"/>
      <c r="O29" s="7"/>
      <c r="P29" s="7"/>
      <c r="Q29" s="7"/>
      <c r="R29" s="7"/>
    </row>
    <row r="30" spans="1:18" s="12" customFormat="1" ht="15.75" x14ac:dyDescent="0.25">
      <c r="A30" s="7"/>
      <c r="B30" s="21" t="s">
        <v>78</v>
      </c>
      <c r="C30" s="22">
        <v>44895</v>
      </c>
      <c r="D30" s="15" t="s">
        <v>79</v>
      </c>
      <c r="E30" s="20" t="s">
        <v>77</v>
      </c>
      <c r="F30" s="17">
        <v>332500.95</v>
      </c>
      <c r="G30" s="14">
        <v>44925</v>
      </c>
      <c r="H30" s="17">
        <v>332500.95</v>
      </c>
      <c r="I30" s="18">
        <v>0</v>
      </c>
      <c r="J30" s="19" t="s">
        <v>17</v>
      </c>
      <c r="K30" s="7"/>
      <c r="L30" s="7"/>
      <c r="M30" s="7"/>
      <c r="N30" s="7"/>
      <c r="O30" s="7"/>
      <c r="P30" s="7"/>
      <c r="Q30" s="7"/>
      <c r="R30" s="7"/>
    </row>
    <row r="31" spans="1:18" s="12" customFormat="1" ht="15.75" x14ac:dyDescent="0.25">
      <c r="A31" s="7"/>
      <c r="B31" s="21" t="s">
        <v>80</v>
      </c>
      <c r="C31" s="22">
        <v>44895</v>
      </c>
      <c r="D31" s="15" t="s">
        <v>81</v>
      </c>
      <c r="E31" s="20" t="s">
        <v>82</v>
      </c>
      <c r="F31" s="17">
        <v>45200</v>
      </c>
      <c r="G31" s="14">
        <v>44925</v>
      </c>
      <c r="H31" s="17">
        <v>45200</v>
      </c>
      <c r="I31" s="18">
        <v>0</v>
      </c>
      <c r="J31" s="19" t="s">
        <v>17</v>
      </c>
      <c r="K31" s="7"/>
      <c r="L31" s="7"/>
      <c r="M31" s="7"/>
      <c r="N31" s="7"/>
      <c r="O31" s="7"/>
      <c r="P31" s="7"/>
      <c r="Q31" s="7"/>
      <c r="R31" s="7"/>
    </row>
    <row r="32" spans="1:18" s="12" customFormat="1" ht="15.75" x14ac:dyDescent="0.25">
      <c r="A32" s="7"/>
      <c r="B32" s="21" t="s">
        <v>83</v>
      </c>
      <c r="C32" s="22">
        <v>44895</v>
      </c>
      <c r="D32" s="15" t="s">
        <v>84</v>
      </c>
      <c r="E32" s="20" t="s">
        <v>85</v>
      </c>
      <c r="F32" s="17">
        <v>139880</v>
      </c>
      <c r="G32" s="14">
        <v>44925</v>
      </c>
      <c r="H32" s="17">
        <v>139880</v>
      </c>
      <c r="I32" s="18">
        <v>0</v>
      </c>
      <c r="J32" s="19" t="s">
        <v>17</v>
      </c>
      <c r="K32" s="7"/>
      <c r="L32" s="7"/>
      <c r="M32" s="7"/>
      <c r="N32" s="7"/>
      <c r="O32" s="7"/>
      <c r="P32" s="7"/>
      <c r="Q32" s="7"/>
      <c r="R32" s="7"/>
    </row>
    <row r="33" spans="1:18" s="12" customFormat="1" ht="75" x14ac:dyDescent="0.25">
      <c r="A33" s="7"/>
      <c r="B33" s="21" t="s">
        <v>86</v>
      </c>
      <c r="C33" s="22" t="s">
        <v>87</v>
      </c>
      <c r="D33" s="15" t="s">
        <v>88</v>
      </c>
      <c r="E33" s="20" t="s">
        <v>89</v>
      </c>
      <c r="F33" s="17">
        <v>3054206.35</v>
      </c>
      <c r="G33" s="14">
        <v>44925</v>
      </c>
      <c r="H33" s="17">
        <v>3054206.35</v>
      </c>
      <c r="I33" s="18">
        <v>0</v>
      </c>
      <c r="J33" s="19" t="s">
        <v>17</v>
      </c>
      <c r="K33" s="7"/>
      <c r="L33" s="7"/>
      <c r="M33" s="7"/>
      <c r="N33" s="7"/>
      <c r="O33" s="7"/>
      <c r="P33" s="7"/>
      <c r="Q33" s="7"/>
      <c r="R33" s="7"/>
    </row>
    <row r="34" spans="1:18" s="12" customFormat="1" ht="15.75" x14ac:dyDescent="0.25">
      <c r="A34" s="7"/>
      <c r="B34" s="21" t="s">
        <v>90</v>
      </c>
      <c r="C34" s="22">
        <v>44895</v>
      </c>
      <c r="D34" s="15" t="s">
        <v>91</v>
      </c>
      <c r="E34" s="20" t="s">
        <v>63</v>
      </c>
      <c r="F34" s="17">
        <v>55542.37</v>
      </c>
      <c r="G34" s="14">
        <v>44925</v>
      </c>
      <c r="H34" s="17">
        <v>55542.37</v>
      </c>
      <c r="I34" s="18">
        <v>0</v>
      </c>
      <c r="J34" s="19" t="s">
        <v>17</v>
      </c>
      <c r="K34" s="7"/>
      <c r="L34" s="7"/>
      <c r="M34" s="7"/>
      <c r="N34" s="7"/>
      <c r="O34" s="7"/>
      <c r="P34" s="7"/>
      <c r="Q34" s="7"/>
      <c r="R34" s="7"/>
    </row>
    <row r="35" spans="1:18" s="12" customFormat="1" ht="15.75" x14ac:dyDescent="0.25">
      <c r="A35" s="7"/>
      <c r="B35" s="21" t="s">
        <v>92</v>
      </c>
      <c r="C35" s="22">
        <v>44895</v>
      </c>
      <c r="D35" s="15" t="s">
        <v>93</v>
      </c>
      <c r="E35" s="20" t="s">
        <v>94</v>
      </c>
      <c r="F35" s="17">
        <v>202366.54</v>
      </c>
      <c r="G35" s="14">
        <v>44925</v>
      </c>
      <c r="H35" s="17">
        <v>202366.54</v>
      </c>
      <c r="I35" s="18">
        <v>0</v>
      </c>
      <c r="J35" s="19" t="s">
        <v>17</v>
      </c>
      <c r="K35" s="7"/>
      <c r="L35" s="7"/>
      <c r="M35" s="7"/>
      <c r="N35" s="7"/>
      <c r="O35" s="7"/>
      <c r="P35" s="7"/>
      <c r="Q35" s="7"/>
      <c r="R35" s="7"/>
    </row>
    <row r="36" spans="1:18" s="12" customFormat="1" ht="15.75" x14ac:dyDescent="0.25">
      <c r="A36" s="7"/>
      <c r="B36" s="21" t="s">
        <v>95</v>
      </c>
      <c r="C36" s="22">
        <v>44895</v>
      </c>
      <c r="D36" s="15" t="s">
        <v>96</v>
      </c>
      <c r="E36" s="20" t="s">
        <v>97</v>
      </c>
      <c r="F36" s="17">
        <v>186450</v>
      </c>
      <c r="G36" s="14">
        <v>44925</v>
      </c>
      <c r="H36" s="17">
        <v>186450</v>
      </c>
      <c r="I36" s="18">
        <v>0</v>
      </c>
      <c r="J36" s="19" t="s">
        <v>17</v>
      </c>
      <c r="K36" s="7"/>
      <c r="L36" s="7"/>
      <c r="M36" s="7"/>
      <c r="N36" s="7"/>
      <c r="O36" s="7"/>
      <c r="P36" s="7"/>
      <c r="Q36" s="7"/>
      <c r="R36" s="7"/>
    </row>
    <row r="37" spans="1:18" s="12" customFormat="1" ht="15.75" x14ac:dyDescent="0.25">
      <c r="A37" s="7"/>
      <c r="B37" s="21" t="s">
        <v>98</v>
      </c>
      <c r="C37" s="22">
        <v>44895</v>
      </c>
      <c r="D37" s="15" t="s">
        <v>99</v>
      </c>
      <c r="E37" s="15" t="s">
        <v>100</v>
      </c>
      <c r="F37" s="17">
        <v>100890</v>
      </c>
      <c r="G37" s="14">
        <v>44925</v>
      </c>
      <c r="H37" s="17">
        <v>100890</v>
      </c>
      <c r="I37" s="18">
        <v>0</v>
      </c>
      <c r="J37" s="19" t="s">
        <v>17</v>
      </c>
      <c r="K37" s="7"/>
      <c r="L37" s="7"/>
      <c r="M37" s="7"/>
      <c r="N37" s="7"/>
      <c r="O37" s="7"/>
      <c r="P37" s="7"/>
      <c r="Q37" s="7"/>
      <c r="R37" s="7"/>
    </row>
    <row r="38" spans="1:18" s="12" customFormat="1" ht="30" x14ac:dyDescent="0.25">
      <c r="A38" s="7"/>
      <c r="B38" s="21" t="s">
        <v>101</v>
      </c>
      <c r="C38" s="22">
        <v>44895</v>
      </c>
      <c r="D38" s="15" t="s">
        <v>102</v>
      </c>
      <c r="E38" s="20" t="s">
        <v>63</v>
      </c>
      <c r="F38" s="17">
        <v>226000</v>
      </c>
      <c r="G38" s="14">
        <v>44925</v>
      </c>
      <c r="H38" s="17">
        <v>226000</v>
      </c>
      <c r="I38" s="18">
        <v>0</v>
      </c>
      <c r="J38" s="19" t="s">
        <v>17</v>
      </c>
      <c r="K38" s="7"/>
      <c r="L38" s="7"/>
      <c r="M38" s="7"/>
      <c r="N38" s="7"/>
      <c r="O38" s="7"/>
      <c r="P38" s="7"/>
      <c r="Q38" s="7"/>
      <c r="R38" s="7"/>
    </row>
    <row r="39" spans="1:18" s="12" customFormat="1" ht="15.75" x14ac:dyDescent="0.25">
      <c r="A39" s="7"/>
      <c r="B39" s="21" t="s">
        <v>103</v>
      </c>
      <c r="C39" s="22">
        <v>44895</v>
      </c>
      <c r="D39" s="15" t="s">
        <v>104</v>
      </c>
      <c r="E39" s="20" t="s">
        <v>105</v>
      </c>
      <c r="F39" s="17">
        <v>163850</v>
      </c>
      <c r="G39" s="14">
        <v>44925</v>
      </c>
      <c r="H39" s="17">
        <v>163850</v>
      </c>
      <c r="I39" s="18">
        <v>0</v>
      </c>
      <c r="J39" s="19" t="s">
        <v>17</v>
      </c>
      <c r="K39" s="7"/>
      <c r="L39" s="7"/>
      <c r="M39" s="7"/>
      <c r="N39" s="7"/>
      <c r="O39" s="7"/>
      <c r="P39" s="7"/>
      <c r="Q39" s="7"/>
      <c r="R39" s="7"/>
    </row>
    <row r="40" spans="1:18" s="12" customFormat="1" ht="45" x14ac:dyDescent="0.25">
      <c r="A40" s="7"/>
      <c r="B40" s="13" t="s">
        <v>106</v>
      </c>
      <c r="C40" s="14">
        <v>44895</v>
      </c>
      <c r="D40" s="15" t="s">
        <v>107</v>
      </c>
      <c r="E40" s="20" t="s">
        <v>108</v>
      </c>
      <c r="F40" s="17">
        <v>413919.53</v>
      </c>
      <c r="G40" s="14">
        <v>44925</v>
      </c>
      <c r="H40" s="17">
        <v>413919.53</v>
      </c>
      <c r="I40" s="18">
        <v>0</v>
      </c>
      <c r="J40" s="19" t="s">
        <v>17</v>
      </c>
      <c r="K40" s="7"/>
      <c r="L40" s="7"/>
      <c r="M40" s="7"/>
      <c r="N40" s="7"/>
      <c r="O40" s="7"/>
      <c r="P40" s="7"/>
      <c r="Q40" s="7"/>
      <c r="R40" s="7"/>
    </row>
    <row r="41" spans="1:18" s="12" customFormat="1" ht="15.75" x14ac:dyDescent="0.25">
      <c r="A41" s="7"/>
      <c r="B41" s="21" t="s">
        <v>103</v>
      </c>
      <c r="C41" s="22">
        <v>44895</v>
      </c>
      <c r="D41" s="15" t="s">
        <v>109</v>
      </c>
      <c r="E41" s="20" t="s">
        <v>110</v>
      </c>
      <c r="F41" s="17">
        <v>65872.22</v>
      </c>
      <c r="G41" s="14">
        <v>44925</v>
      </c>
      <c r="H41" s="17">
        <v>65872.22</v>
      </c>
      <c r="I41" s="18">
        <v>0</v>
      </c>
      <c r="J41" s="19" t="s">
        <v>17</v>
      </c>
      <c r="K41" s="7"/>
      <c r="L41" s="7"/>
      <c r="M41" s="7"/>
      <c r="N41" s="7"/>
      <c r="O41" s="7"/>
      <c r="P41" s="7"/>
      <c r="Q41" s="7"/>
      <c r="R41" s="7"/>
    </row>
    <row r="42" spans="1:18" s="12" customFormat="1" ht="15.75" x14ac:dyDescent="0.25">
      <c r="A42" s="7"/>
      <c r="B42" s="21" t="s">
        <v>111</v>
      </c>
      <c r="C42" s="22">
        <v>44895</v>
      </c>
      <c r="D42" s="15" t="s">
        <v>112</v>
      </c>
      <c r="E42" s="20" t="s">
        <v>113</v>
      </c>
      <c r="F42" s="17">
        <v>20514.55</v>
      </c>
      <c r="G42" s="14">
        <v>44925</v>
      </c>
      <c r="H42" s="17">
        <v>20514.55</v>
      </c>
      <c r="I42" s="18">
        <v>0</v>
      </c>
      <c r="J42" s="19" t="s">
        <v>17</v>
      </c>
      <c r="K42" s="7"/>
      <c r="L42" s="7"/>
      <c r="M42" s="7"/>
      <c r="N42" s="7"/>
      <c r="O42" s="7"/>
      <c r="P42" s="7"/>
      <c r="Q42" s="7"/>
      <c r="R42" s="7"/>
    </row>
    <row r="43" spans="1:18" s="12" customFormat="1" ht="15.75" x14ac:dyDescent="0.25">
      <c r="A43" s="7"/>
      <c r="B43" s="21" t="s">
        <v>114</v>
      </c>
      <c r="C43" s="22">
        <v>44895</v>
      </c>
      <c r="D43" s="15" t="s">
        <v>115</v>
      </c>
      <c r="E43" s="20" t="s">
        <v>116</v>
      </c>
      <c r="F43" s="17">
        <v>20000</v>
      </c>
      <c r="G43" s="14">
        <v>44925</v>
      </c>
      <c r="H43" s="17">
        <v>20000</v>
      </c>
      <c r="I43" s="18">
        <v>0</v>
      </c>
      <c r="J43" s="19" t="s">
        <v>17</v>
      </c>
      <c r="K43" s="7"/>
      <c r="L43" s="7"/>
      <c r="M43" s="7"/>
      <c r="N43" s="7"/>
      <c r="O43" s="7"/>
      <c r="P43" s="7"/>
      <c r="Q43" s="7"/>
      <c r="R43" s="7"/>
    </row>
    <row r="44" spans="1:18" s="12" customFormat="1" ht="15.75" x14ac:dyDescent="0.25">
      <c r="A44" s="7"/>
      <c r="B44" s="21" t="s">
        <v>117</v>
      </c>
      <c r="C44" s="22">
        <v>44895</v>
      </c>
      <c r="D44" s="15" t="s">
        <v>118</v>
      </c>
      <c r="E44" s="20" t="s">
        <v>38</v>
      </c>
      <c r="F44" s="17">
        <v>502822.40000000002</v>
      </c>
      <c r="G44" s="14">
        <v>44925</v>
      </c>
      <c r="H44" s="17">
        <v>502822.40000000002</v>
      </c>
      <c r="I44" s="18">
        <v>0</v>
      </c>
      <c r="J44" s="19" t="s">
        <v>17</v>
      </c>
      <c r="K44" s="7"/>
      <c r="L44" s="7"/>
      <c r="M44" s="7"/>
      <c r="N44" s="7"/>
      <c r="O44" s="7"/>
      <c r="P44" s="7"/>
      <c r="Q44" s="7"/>
      <c r="R44" s="7"/>
    </row>
    <row r="45" spans="1:18" s="12" customFormat="1" ht="15.75" x14ac:dyDescent="0.25">
      <c r="A45" s="7"/>
      <c r="B45" s="21" t="s">
        <v>119</v>
      </c>
      <c r="C45" s="22">
        <v>44895</v>
      </c>
      <c r="D45" s="15" t="s">
        <v>120</v>
      </c>
      <c r="E45" s="20" t="s">
        <v>121</v>
      </c>
      <c r="F45" s="17">
        <v>110000</v>
      </c>
      <c r="G45" s="14">
        <v>44925</v>
      </c>
      <c r="H45" s="17">
        <v>110000</v>
      </c>
      <c r="I45" s="18">
        <v>0</v>
      </c>
      <c r="J45" s="19" t="s">
        <v>17</v>
      </c>
      <c r="K45" s="7"/>
      <c r="L45" s="7"/>
      <c r="M45" s="7"/>
      <c r="N45" s="7"/>
      <c r="O45" s="7"/>
      <c r="P45" s="7"/>
      <c r="Q45" s="7"/>
      <c r="R45" s="7"/>
    </row>
    <row r="46" spans="1:18" s="12" customFormat="1" ht="30" x14ac:dyDescent="0.25">
      <c r="A46" s="7"/>
      <c r="B46" s="21" t="s">
        <v>122</v>
      </c>
      <c r="C46" s="22">
        <v>44895</v>
      </c>
      <c r="D46" s="15" t="s">
        <v>123</v>
      </c>
      <c r="E46" s="20" t="s">
        <v>124</v>
      </c>
      <c r="F46" s="17">
        <v>48000</v>
      </c>
      <c r="G46" s="14">
        <v>44925</v>
      </c>
      <c r="H46" s="17">
        <v>48000</v>
      </c>
      <c r="I46" s="18">
        <v>0</v>
      </c>
      <c r="J46" s="19" t="s">
        <v>17</v>
      </c>
      <c r="K46" s="7"/>
      <c r="L46" s="7"/>
      <c r="M46" s="7"/>
      <c r="N46" s="7"/>
      <c r="O46" s="7"/>
      <c r="P46" s="7"/>
      <c r="Q46" s="7"/>
      <c r="R46" s="7"/>
    </row>
    <row r="47" spans="1:18" s="12" customFormat="1" ht="30" x14ac:dyDescent="0.25">
      <c r="A47" s="7"/>
      <c r="B47" s="21" t="s">
        <v>114</v>
      </c>
      <c r="C47" s="22">
        <v>44893</v>
      </c>
      <c r="D47" s="15" t="s">
        <v>125</v>
      </c>
      <c r="E47" s="20" t="s">
        <v>116</v>
      </c>
      <c r="F47" s="17">
        <v>16000</v>
      </c>
      <c r="G47" s="14">
        <v>44925</v>
      </c>
      <c r="H47" s="17">
        <v>16000</v>
      </c>
      <c r="I47" s="18">
        <v>0</v>
      </c>
      <c r="J47" s="19" t="s">
        <v>17</v>
      </c>
      <c r="K47" s="7"/>
      <c r="L47" s="7"/>
      <c r="M47" s="7"/>
      <c r="N47" s="7"/>
      <c r="O47" s="7"/>
      <c r="P47" s="7"/>
      <c r="Q47" s="7"/>
      <c r="R47" s="7"/>
    </row>
    <row r="48" spans="1:18" s="4" customFormat="1" ht="15.75" x14ac:dyDescent="0.2">
      <c r="A48" s="1"/>
      <c r="B48" s="24"/>
      <c r="C48" s="24"/>
      <c r="D48" s="25" t="s">
        <v>126</v>
      </c>
      <c r="E48" s="26"/>
      <c r="F48" s="27"/>
      <c r="G48" s="28"/>
      <c r="H48" s="29">
        <f>SUM(F7:F47)</f>
        <v>11961624.6</v>
      </c>
      <c r="I48" s="30"/>
      <c r="J48" s="31"/>
      <c r="K48" s="1"/>
      <c r="L48" s="1"/>
      <c r="M48" s="1"/>
      <c r="N48" s="1"/>
      <c r="O48" s="1"/>
      <c r="P48" s="1"/>
      <c r="Q48" s="1"/>
      <c r="R48" s="1"/>
    </row>
    <row r="49" spans="1:234" s="4" customFormat="1" x14ac:dyDescent="0.25">
      <c r="A49" s="1"/>
      <c r="B49" s="32"/>
      <c r="C49" s="32"/>
      <c r="D49" s="33"/>
      <c r="E49" s="33"/>
      <c r="F49" s="34"/>
      <c r="G49" s="35"/>
      <c r="H49" s="36"/>
      <c r="I49" s="36"/>
      <c r="J49" s="36"/>
      <c r="K49" s="3"/>
      <c r="L49" s="3"/>
      <c r="M49" s="1"/>
      <c r="N49" s="1"/>
      <c r="O49" s="1"/>
      <c r="P49" s="1"/>
      <c r="Q49" s="1"/>
      <c r="R49" s="1"/>
      <c r="S49" s="1"/>
      <c r="T49" s="1"/>
    </row>
    <row r="50" spans="1:234" s="4" customFormat="1" x14ac:dyDescent="0.2">
      <c r="A50" s="1"/>
      <c r="B50" s="32"/>
      <c r="C50" s="32"/>
      <c r="D50" s="33"/>
      <c r="E50" s="33"/>
      <c r="F50" s="34"/>
      <c r="G50" s="35"/>
      <c r="H50" s="36"/>
      <c r="I50" s="36"/>
      <c r="J50" s="36"/>
      <c r="K50" s="37"/>
      <c r="L50" s="3"/>
      <c r="M50" s="1"/>
      <c r="N50" s="1"/>
      <c r="O50" s="1"/>
      <c r="P50" s="1"/>
      <c r="Q50" s="1"/>
      <c r="R50" s="1"/>
      <c r="S50" s="1"/>
      <c r="T50" s="1"/>
    </row>
    <row r="51" spans="1:234" s="4" customFormat="1" x14ac:dyDescent="0.25">
      <c r="A51" s="1"/>
      <c r="B51" s="32"/>
      <c r="C51" s="32"/>
      <c r="D51" s="33"/>
      <c r="E51" s="33"/>
      <c r="F51" s="34"/>
      <c r="G51" s="35"/>
      <c r="H51" s="36"/>
      <c r="I51" s="36"/>
      <c r="J51" s="36"/>
      <c r="K51" s="3"/>
      <c r="L51" s="3"/>
      <c r="M51" s="1"/>
      <c r="N51" s="1"/>
      <c r="O51" s="1"/>
      <c r="P51" s="1"/>
      <c r="Q51" s="1"/>
      <c r="R51" s="1"/>
      <c r="S51" s="1"/>
      <c r="T51" s="1"/>
    </row>
    <row r="52" spans="1:234" s="4" customFormat="1" x14ac:dyDescent="0.25">
      <c r="A52" s="1"/>
      <c r="B52" s="32"/>
      <c r="C52" s="32"/>
      <c r="D52" s="33"/>
      <c r="E52" s="38"/>
      <c r="F52" s="39"/>
      <c r="G52" s="35"/>
      <c r="H52" s="36"/>
      <c r="I52" s="36"/>
      <c r="J52" s="36"/>
      <c r="K52" s="3"/>
      <c r="L52" s="3"/>
      <c r="M52" s="1"/>
      <c r="N52" s="1"/>
      <c r="O52" s="1"/>
      <c r="P52" s="1"/>
      <c r="Q52" s="1"/>
      <c r="R52" s="1"/>
      <c r="S52" s="1"/>
      <c r="T52" s="1"/>
    </row>
    <row r="53" spans="1:234" s="43" customFormat="1" x14ac:dyDescent="0.25">
      <c r="A53" s="40"/>
      <c r="B53" s="1"/>
      <c r="C53" s="1"/>
      <c r="D53" s="1"/>
      <c r="E53" s="41"/>
      <c r="F53" s="39"/>
      <c r="G53" s="35"/>
      <c r="H53" s="36"/>
      <c r="I53" s="1"/>
      <c r="J53" s="1"/>
      <c r="K53" s="3"/>
      <c r="L53" s="42"/>
      <c r="M53" s="40"/>
      <c r="N53" s="40"/>
      <c r="O53" s="40"/>
      <c r="P53" s="40"/>
      <c r="Q53" s="40"/>
      <c r="R53" s="40"/>
      <c r="S53" s="40"/>
      <c r="T53" s="40"/>
    </row>
    <row r="54" spans="1:234" s="43" customFormat="1" x14ac:dyDescent="0.25">
      <c r="A54" s="40"/>
      <c r="B54" s="35"/>
      <c r="C54" s="35"/>
      <c r="D54" s="44"/>
      <c r="E54" s="45"/>
      <c r="F54" s="39"/>
      <c r="G54" s="35"/>
      <c r="H54" s="36"/>
      <c r="I54" s="1"/>
      <c r="J54" s="1"/>
      <c r="K54" s="3"/>
      <c r="L54" s="42"/>
      <c r="M54" s="40"/>
      <c r="N54" s="40"/>
      <c r="O54" s="40"/>
      <c r="P54" s="40"/>
      <c r="Q54" s="40"/>
      <c r="R54" s="40"/>
      <c r="S54" s="40"/>
      <c r="T54" s="40"/>
    </row>
    <row r="55" spans="1:234" s="43" customFormat="1" x14ac:dyDescent="0.25">
      <c r="A55" s="40"/>
      <c r="B55" s="46" t="s">
        <v>127</v>
      </c>
      <c r="C55" s="46"/>
      <c r="D55" s="44"/>
      <c r="E55" s="41"/>
      <c r="F55" s="35" t="s">
        <v>128</v>
      </c>
      <c r="G55" s="35"/>
      <c r="H55" s="36"/>
      <c r="I55" s="1"/>
      <c r="J55" s="1"/>
      <c r="K55" s="3"/>
      <c r="L55" s="42"/>
      <c r="M55" s="40"/>
      <c r="N55" s="40"/>
      <c r="O55" s="40"/>
      <c r="P55" s="40"/>
      <c r="Q55" s="40"/>
      <c r="R55" s="40"/>
      <c r="S55" s="40"/>
      <c r="T55" s="40"/>
    </row>
    <row r="56" spans="1:234" s="43" customFormat="1" x14ac:dyDescent="0.25">
      <c r="A56" s="40"/>
      <c r="B56" s="46" t="s">
        <v>129</v>
      </c>
      <c r="C56" s="46"/>
      <c r="D56" s="44"/>
      <c r="E56" s="41"/>
      <c r="F56" s="35" t="s">
        <v>130</v>
      </c>
      <c r="G56" s="35"/>
      <c r="H56" s="36"/>
      <c r="I56" s="47"/>
      <c r="J56" s="1"/>
      <c r="K56" s="3"/>
      <c r="L56" s="40"/>
      <c r="M56" s="40"/>
      <c r="N56" s="40"/>
      <c r="O56" s="40"/>
      <c r="P56" s="40"/>
      <c r="Q56" s="40"/>
      <c r="R56" s="40"/>
      <c r="S56" s="40"/>
      <c r="T56" s="40"/>
    </row>
    <row r="57" spans="1:234" s="43" customFormat="1" x14ac:dyDescent="0.25">
      <c r="A57" s="40"/>
      <c r="B57" s="3"/>
      <c r="C57" s="3"/>
      <c r="D57" s="44"/>
      <c r="E57" s="45"/>
      <c r="F57" s="39"/>
      <c r="G57" s="35"/>
      <c r="H57" s="35"/>
      <c r="I57" s="1"/>
      <c r="J57" s="1"/>
      <c r="K57" s="3"/>
      <c r="L57" s="40"/>
      <c r="M57" s="40"/>
      <c r="N57" s="40"/>
      <c r="O57" s="40"/>
      <c r="P57" s="40"/>
      <c r="Q57" s="40"/>
      <c r="R57" s="40"/>
      <c r="S57" s="40"/>
      <c r="T57" s="40"/>
    </row>
    <row r="58" spans="1:234" s="4" customFormat="1" x14ac:dyDescent="0.25">
      <c r="A58" s="1"/>
      <c r="B58" s="3"/>
      <c r="C58" s="3"/>
      <c r="D58" s="44"/>
      <c r="E58" s="3"/>
      <c r="F58" s="48"/>
      <c r="G58" s="3"/>
      <c r="H58" s="3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</row>
    <row r="59" spans="1:234" s="4" customFormat="1" x14ac:dyDescent="0.25">
      <c r="A59" s="1"/>
      <c r="B59" s="3"/>
      <c r="C59" s="3"/>
      <c r="D59" s="44"/>
      <c r="E59" s="3"/>
      <c r="F59" s="2"/>
      <c r="G59" s="3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</row>
    <row r="60" spans="1:234" s="4" customFormat="1" x14ac:dyDescent="0.25">
      <c r="A60" s="1"/>
      <c r="B60" s="1"/>
      <c r="C60" s="1"/>
      <c r="D60" s="1"/>
      <c r="E60" s="1"/>
      <c r="F60" s="2"/>
      <c r="G60" s="3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</row>
    <row r="61" spans="1:234" s="3" customFormat="1" x14ac:dyDescent="0.25">
      <c r="A61" s="1"/>
      <c r="B61" s="1"/>
      <c r="C61" s="1"/>
      <c r="D61" s="1"/>
      <c r="E61" s="1"/>
      <c r="F61" s="2"/>
      <c r="H61" s="1"/>
      <c r="I61" s="1"/>
      <c r="J61" s="1"/>
      <c r="L61" s="1"/>
      <c r="M61" s="1"/>
      <c r="N61" s="1"/>
      <c r="O61" s="1"/>
      <c r="P61" s="1"/>
      <c r="Q61" s="1"/>
      <c r="R61" s="1"/>
      <c r="S61" s="1"/>
      <c r="T61" s="1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</row>
    <row r="62" spans="1:234" s="3" customFormat="1" x14ac:dyDescent="0.25">
      <c r="A62" s="1"/>
      <c r="B62" s="1"/>
      <c r="C62" s="1"/>
      <c r="D62" s="1"/>
      <c r="E62" s="1"/>
      <c r="F62" s="2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</row>
    <row r="63" spans="1:234" s="3" customFormat="1" x14ac:dyDescent="0.25">
      <c r="A63" s="1"/>
      <c r="B63" s="1"/>
      <c r="C63" s="1"/>
      <c r="D63" s="1"/>
      <c r="E63" s="1"/>
      <c r="F63" s="2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</row>
    <row r="64" spans="1:234" s="3" customFormat="1" x14ac:dyDescent="0.25">
      <c r="A64" s="1"/>
      <c r="B64" s="1"/>
      <c r="C64" s="1"/>
      <c r="D64" s="1"/>
      <c r="E64" s="1"/>
      <c r="F64" s="2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</row>
    <row r="65" spans="1:234" s="3" customFormat="1" x14ac:dyDescent="0.25">
      <c r="A65" s="1"/>
      <c r="B65" s="1"/>
      <c r="C65" s="1"/>
      <c r="D65" s="1"/>
      <c r="E65" s="1"/>
      <c r="F65" s="2"/>
      <c r="H65" s="1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</row>
    <row r="66" spans="1:234" s="3" customFormat="1" x14ac:dyDescent="0.25">
      <c r="A66" s="1"/>
      <c r="B66" s="1"/>
      <c r="C66" s="1"/>
      <c r="D66" s="1"/>
      <c r="E66" s="1"/>
      <c r="F66" s="2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</row>
  </sheetData>
  <autoFilter ref="B6:H47">
    <sortState ref="B8:H57">
      <sortCondition descending="1" ref="C7:C55"/>
    </sortState>
  </autoFilter>
  <mergeCells count="7">
    <mergeCell ref="B56:C56"/>
    <mergeCell ref="B2:J2"/>
    <mergeCell ref="B3:J3"/>
    <mergeCell ref="B4:J4"/>
    <mergeCell ref="B5:J5"/>
    <mergeCell ref="D48:E48"/>
    <mergeCell ref="B55:C55"/>
  </mergeCells>
  <pageMargins left="0.51181102362204722" right="0.70866141732283472" top="1.1417322834645669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Pend.Dic</vt:lpstr>
      <vt:lpstr>Pend.Dic!Área_de_impresión</vt:lpstr>
      <vt:lpstr>Pend.Dic!Títulos_a_imprimir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2023-01-16T15:33:31Z</dcterms:created>
  <dcterms:modified xsi:type="dcterms:W3CDTF">2023-01-16T15:36:27Z</dcterms:modified>
</cp:coreProperties>
</file>