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toragesrv\Archivos\Direccion administrativa y financiera\Gerencia Contablididad y Presupuestos\CONTABILIDAD\01-PROCESO CONTABLE\07-PAGINA WEB\01-WEB 2021\CXC WEB\"/>
    </mc:Choice>
  </mc:AlternateContent>
  <bookViews>
    <workbookView xWindow="0" yWindow="0" windowWidth="28800" windowHeight="11445"/>
  </bookViews>
  <sheets>
    <sheet name="Agot-2" sheetId="2" r:id="rId1"/>
  </sheets>
  <definedNames>
    <definedName name="_xlnm.Print_Area" localSheetId="0">'Agot-2'!$D$1:$L$100</definedName>
    <definedName name="_xlnm.Print_Titles" localSheetId="0">'Agot-2'!$1:$9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0" i="2" l="1"/>
  <c r="I90" i="2"/>
  <c r="J69" i="2"/>
  <c r="H69" i="2"/>
  <c r="H90" i="2" s="1"/>
</calcChain>
</file>

<file path=xl/sharedStrings.xml><?xml version="1.0" encoding="utf-8"?>
<sst xmlns="http://schemas.openxmlformats.org/spreadsheetml/2006/main" count="405" uniqueCount="191">
  <si>
    <t xml:space="preserve">                             </t>
  </si>
  <si>
    <t>SUPERINTENDENCIA DE SALUD Y RIESGOS LABORALES</t>
  </si>
  <si>
    <t>Ley No. 87-01 que crea El Sistema Dominicano de Seguridad Social, promulgada el 09 de mayo del 2001</t>
  </si>
  <si>
    <t>RNC - 424-002037</t>
  </si>
  <si>
    <t>VALORES EN RD$</t>
  </si>
  <si>
    <t>SUPLIDOR</t>
  </si>
  <si>
    <t>CONCEPTO</t>
  </si>
  <si>
    <t>MONTO FACTURADO</t>
  </si>
  <si>
    <t>MONTO PAGADO</t>
  </si>
  <si>
    <t>MONTO PENDIENTE</t>
  </si>
  <si>
    <t>FECHA FIN DE FACTURA</t>
  </si>
  <si>
    <t>ESTADO</t>
  </si>
  <si>
    <t>B1500000063</t>
  </si>
  <si>
    <t>JUAN BAUTISTA DIAZ CUEVAS</t>
  </si>
  <si>
    <t>SERVICIO DE PUBLICIDAD</t>
  </si>
  <si>
    <t>PENDIENTE</t>
  </si>
  <si>
    <t>B1500000039</t>
  </si>
  <si>
    <t>B1500000019</t>
  </si>
  <si>
    <t>JOSE A. CARVAJAL RAMIREZ</t>
  </si>
  <si>
    <t>ALQUILER LOCAL</t>
  </si>
  <si>
    <t>JUAN  FCO. FANITH PEREZ</t>
  </si>
  <si>
    <t>SERVICIOS JURIDICOS</t>
  </si>
  <si>
    <t>B1500000146</t>
  </si>
  <si>
    <t>MARTA DORIS PANTALEON</t>
  </si>
  <si>
    <t>LISSELOT MARIA RIVERA FERREIRA</t>
  </si>
  <si>
    <t>B1500000001</t>
  </si>
  <si>
    <t>ILSIA MARGARITA REYES</t>
  </si>
  <si>
    <t>B1500000012</t>
  </si>
  <si>
    <t>EDGAR ALBERTO PIMENTEL</t>
  </si>
  <si>
    <t>B1500000076</t>
  </si>
  <si>
    <t>ULISES QUEZADA MERCEDES</t>
  </si>
  <si>
    <t>MILIAN TOMASA REYES SOLANO</t>
  </si>
  <si>
    <t>B1500000006</t>
  </si>
  <si>
    <t>JUNIOR JOSE PIMENTEL BRITO</t>
  </si>
  <si>
    <t>CESAR JUNIOR GENERE</t>
  </si>
  <si>
    <t>B1500000052</t>
  </si>
  <si>
    <t>DELVIS RODRIGUEZ DURAN</t>
  </si>
  <si>
    <t>SERVICIOS E INSTALAC. TECNICAS</t>
  </si>
  <si>
    <t>MANT. ASCENSORES</t>
  </si>
  <si>
    <t>MAFRE SALUD ARS</t>
  </si>
  <si>
    <t>SERV. SEGURO EMPLEADOS</t>
  </si>
  <si>
    <t>PRIMERA ARS DE HUMANO</t>
  </si>
  <si>
    <t>COMPAÑÍA DOM. DE TELEFONOS, SA</t>
  </si>
  <si>
    <t>SERVICIO COMUNICACIÓN</t>
  </si>
  <si>
    <t>SEGUROS UNIVERSAL, S. A.</t>
  </si>
  <si>
    <t>B1500006026</t>
  </si>
  <si>
    <t>EDITORA LISTIN DIARIO</t>
  </si>
  <si>
    <t>MAGNA MOTORS, S. A.</t>
  </si>
  <si>
    <t>AGUA PLANETA AZUL, S. A.</t>
  </si>
  <si>
    <t>CONSUMO AGUA EMPLEADOS</t>
  </si>
  <si>
    <t>B1500000109</t>
  </si>
  <si>
    <t>TELEDUCA SRL</t>
  </si>
  <si>
    <t>B1500000068</t>
  </si>
  <si>
    <t>ACH CONTRATISTAS ELECT.</t>
  </si>
  <si>
    <t>ADQ. DE EQUIPO UPS</t>
  </si>
  <si>
    <t>B1500000471</t>
  </si>
  <si>
    <t>RICOS BUFFET, SRL</t>
  </si>
  <si>
    <t>SERVICIO REFRIGERIO</t>
  </si>
  <si>
    <t>B1500000195</t>
  </si>
  <si>
    <t>AARA SEC IMÁGENES, SRL</t>
  </si>
  <si>
    <t>EDESUR, S. A.</t>
  </si>
  <si>
    <t>SERV. ELECTRICIDAD</t>
  </si>
  <si>
    <t>COLUMBUS NETWORKS DOM.</t>
  </si>
  <si>
    <t>SERVICIO DE INTERNET</t>
  </si>
  <si>
    <t>HUMANO SEGUROS, S. A.</t>
  </si>
  <si>
    <t>WIND TELECOM S.A.</t>
  </si>
  <si>
    <t>B1500000300</t>
  </si>
  <si>
    <t>RADIO 23 SRL</t>
  </si>
  <si>
    <t>B1500000216</t>
  </si>
  <si>
    <t>REAL LAVANDERIA, SRL</t>
  </si>
  <si>
    <t>SERVICIO LAVANDERIA</t>
  </si>
  <si>
    <t>B1500000175</t>
  </si>
  <si>
    <t>COMUNICACIONES PEREZTROIKA</t>
  </si>
  <si>
    <t>B1500000170</t>
  </si>
  <si>
    <t>RIVERA MARTE &amp; ASOCIADOS</t>
  </si>
  <si>
    <t>B1500000069</t>
  </si>
  <si>
    <t>O&amp;G ENTERPRISE GROUP, SRL</t>
  </si>
  <si>
    <t>B1500000306</t>
  </si>
  <si>
    <t>CAC MEDIA SRL</t>
  </si>
  <si>
    <t>B1500000112</t>
  </si>
  <si>
    <t>FAESCOMM SRL</t>
  </si>
  <si>
    <t>B1500000201</t>
  </si>
  <si>
    <t>JULIO COLON &amp; ASOC. SRL</t>
  </si>
  <si>
    <t>MANT. AIRES ACOND.</t>
  </si>
  <si>
    <t>B1500000003</t>
  </si>
  <si>
    <t>CAPACITACION EMPLEADOS</t>
  </si>
  <si>
    <t>B1500000051</t>
  </si>
  <si>
    <t>H&amp;J SERVICE SRL</t>
  </si>
  <si>
    <t>SUMINISTRO IMPRESORAS</t>
  </si>
  <si>
    <t>B1500000198</t>
  </si>
  <si>
    <t>PRODUC. DETRÁS DE LAS NOTICIAS</t>
  </si>
  <si>
    <t>B1500000286</t>
  </si>
  <si>
    <t>SINTESIS SRL</t>
  </si>
  <si>
    <t>B1500000066</t>
  </si>
  <si>
    <t>J&amp;A GESTIONES COMERCIALES SRL</t>
  </si>
  <si>
    <t>B1500000089</t>
  </si>
  <si>
    <t>MULTISERVICE24 FL,SRL.</t>
  </si>
  <si>
    <t>INVERSIONES SIURANA, SRL</t>
  </si>
  <si>
    <t>SERV. ALMUERZO PERSONAL</t>
  </si>
  <si>
    <t>IMPRESOS CALVIN, SRL</t>
  </si>
  <si>
    <t>B1500000354</t>
  </si>
  <si>
    <t>ANVIEL EVENT DESINERS, EIRL</t>
  </si>
  <si>
    <t>B1500000005</t>
  </si>
  <si>
    <t>COMERCIAL UYN, SRL</t>
  </si>
  <si>
    <t>B1500000011</t>
  </si>
  <si>
    <t>LICA COMUNICACIONES</t>
  </si>
  <si>
    <t>LA PORTELA GRUP CREATIU SRL</t>
  </si>
  <si>
    <t>CONDOMINIO PLAZA PALERMO</t>
  </si>
  <si>
    <t>CORPORACION ACUEDUCTO CAASD</t>
  </si>
  <si>
    <t>SERVICIO AGUA POTABLE</t>
  </si>
  <si>
    <t>B1500004979</t>
  </si>
  <si>
    <t>SEGURO NACIONA DE SALUD</t>
  </si>
  <si>
    <t>B1500000225</t>
  </si>
  <si>
    <t>ASOC. DE COMERCIANTES E INDUST.</t>
  </si>
  <si>
    <t>PARTIPACION CONGRESO</t>
  </si>
  <si>
    <t>TOTAL RD$</t>
  </si>
  <si>
    <t>Lic. Bienvenido Núñez</t>
  </si>
  <si>
    <t xml:space="preserve">                     Lic. Victoria Cruz </t>
  </si>
  <si>
    <t>Director Financiero</t>
  </si>
  <si>
    <t xml:space="preserve">                   Gerente de Contabilidad</t>
  </si>
  <si>
    <t>INFORME MENSUAL DE CUENTAS POR PAGAR AL 31/08/2021</t>
  </si>
  <si>
    <t>FACTURA NCF</t>
  </si>
  <si>
    <t>FECHA</t>
  </si>
  <si>
    <t>AGOSTO</t>
  </si>
  <si>
    <t>ATRASO</t>
  </si>
  <si>
    <t>ANA PETRONILA MENDEZ ROA</t>
  </si>
  <si>
    <t>MATERIAL GASTABLE</t>
  </si>
  <si>
    <t>B1500000018</t>
  </si>
  <si>
    <t>B1500000015</t>
  </si>
  <si>
    <t>B1500000164</t>
  </si>
  <si>
    <t>B1500000160</t>
  </si>
  <si>
    <t>BARTOLO DE JESUS GARCIA DE LEON</t>
  </si>
  <si>
    <t>B1500000304</t>
  </si>
  <si>
    <t>NORBERTO ANTONIO RUBIO</t>
  </si>
  <si>
    <t>JUAN URIAS VALDEZ POLANCO</t>
  </si>
  <si>
    <t>MANTENIMIENTO VEHICULOS</t>
  </si>
  <si>
    <t>DANIEL BIENVENIDO SANCHEZ</t>
  </si>
  <si>
    <t>B1500000208</t>
  </si>
  <si>
    <t>NELSON RAFAEL PERALTA</t>
  </si>
  <si>
    <t>FRANCISCO VILLANUEVA PEREZ</t>
  </si>
  <si>
    <t>B1500001778</t>
  </si>
  <si>
    <t>B1500002031</t>
  </si>
  <si>
    <t>B1500221871</t>
  </si>
  <si>
    <t>EDENORTE</t>
  </si>
  <si>
    <t>B1500000635</t>
  </si>
  <si>
    <t>B1500000177</t>
  </si>
  <si>
    <t>CARLO, ROMAN &amp; ASOCIADOS, SRL.</t>
  </si>
  <si>
    <t>B1500106472</t>
  </si>
  <si>
    <t>B1500005920</t>
  </si>
  <si>
    <t>B1500004223</t>
  </si>
  <si>
    <t>B1500000235</t>
  </si>
  <si>
    <t>A 24 ALARMA 24, S. A.</t>
  </si>
  <si>
    <t>SERVICIO ALARMAS</t>
  </si>
  <si>
    <t>B1500071858</t>
  </si>
  <si>
    <t>B1500241938</t>
  </si>
  <si>
    <t>B1500000382</t>
  </si>
  <si>
    <t>INTEGRAL TRAINING SOLUTIONS, SRL</t>
  </si>
  <si>
    <t>B1500002646</t>
  </si>
  <si>
    <t>B1500019262</t>
  </si>
  <si>
    <t>B1500008494</t>
  </si>
  <si>
    <t>B1500000917</t>
  </si>
  <si>
    <t>FARMACIA CRISTIANA, SA.</t>
  </si>
  <si>
    <t>MEDICAMENTOS BOTIQUIN</t>
  </si>
  <si>
    <t>B1500000218</t>
  </si>
  <si>
    <t>MEDIOS DEL NORTE</t>
  </si>
  <si>
    <t>B1500000825</t>
  </si>
  <si>
    <t>PG CONTRATISTAS, SRL.</t>
  </si>
  <si>
    <t>MANT.DE PLANTAS  ELECT.</t>
  </si>
  <si>
    <t>CAPACITACION ESPEC., CAES S.R.L.</t>
  </si>
  <si>
    <t>B1500000168</t>
  </si>
  <si>
    <t>PEREZ AUTOBUS,SRL</t>
  </si>
  <si>
    <t>SERVICIO DE TRANSPORTE</t>
  </si>
  <si>
    <t>SUPLECA COMERCIAL, SRL</t>
  </si>
  <si>
    <t>ASHVALSOPH INVESTEMENTS SRL</t>
  </si>
  <si>
    <t>B1500000314</t>
  </si>
  <si>
    <t>B1500000009</t>
  </si>
  <si>
    <t>PHILLIA TOURS, SRL</t>
  </si>
  <si>
    <t>B1500000065</t>
  </si>
  <si>
    <t>B1500000071</t>
  </si>
  <si>
    <t>GABIATTE SRL</t>
  </si>
  <si>
    <t>DITA SERVICES, SRL</t>
  </si>
  <si>
    <t>SERVICIO DE FUMIGACION</t>
  </si>
  <si>
    <t>EMPRESAS REYES A. EMPRESAS,SRL</t>
  </si>
  <si>
    <t>TRETAS MOTION SRL</t>
  </si>
  <si>
    <t>B1500000007</t>
  </si>
  <si>
    <t>SHELBY DEVELOPERS SRL</t>
  </si>
  <si>
    <t>COMUNICACIONES SAN PEDRO RD</t>
  </si>
  <si>
    <t>B1500000197</t>
  </si>
  <si>
    <t>B1500073674</t>
  </si>
  <si>
    <t>B1500003287</t>
  </si>
  <si>
    <t>CORPORACION ESTATAL R/TV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</si>
</sst>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;[Red]\(#,##0.00\)"/>
  </numFmts>
  <fonts count="13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3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b/>
      <sz val="13"/>
      <color rgb="FFFF0000"/>
      <name val="Arial"/>
      <family val="2"/>
    </font>
    <font>
      <sz val="12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1" fillId="0" borderId="0"/>
    <xf numFmtId="0" fontId="2" fillId="0" borderId="0"/>
  </cellStyleXfs>
  <cellXfs count="89">
    <xf numFmtId="0" fontId="0" fillId="0" borderId="0" xfId="0"/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43" fontId="2" fillId="0" borderId="0" xfId="1" applyFont="1" applyFill="1" applyAlignment="1">
      <alignment vertical="center"/>
    </xf>
    <xf numFmtId="43" fontId="4" fillId="0" borderId="0" xfId="1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2" fontId="1" fillId="0" borderId="1" xfId="2" applyNumberFormat="1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43" fontId="3" fillId="0" borderId="0" xfId="1" applyFont="1" applyFill="1" applyBorder="1" applyAlignment="1">
      <alignment vertical="center" wrapText="1"/>
    </xf>
    <xf numFmtId="43" fontId="5" fillId="0" borderId="0" xfId="1" applyFont="1" applyFill="1" applyBorder="1" applyAlignment="1">
      <alignment vertical="center"/>
    </xf>
    <xf numFmtId="43" fontId="4" fillId="0" borderId="0" xfId="1" applyFont="1" applyFill="1" applyBorder="1" applyAlignment="1">
      <alignment vertical="center"/>
    </xf>
    <xf numFmtId="43" fontId="3" fillId="0" borderId="0" xfId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43" fontId="3" fillId="0" borderId="0" xfId="1" applyFont="1" applyFill="1" applyAlignment="1">
      <alignment horizontal="center" vertical="center"/>
    </xf>
    <xf numFmtId="43" fontId="3" fillId="0" borderId="0" xfId="1" applyFont="1" applyFill="1" applyAlignment="1">
      <alignment vertical="center"/>
    </xf>
    <xf numFmtId="164" fontId="3" fillId="0" borderId="0" xfId="3" applyNumberFormat="1" applyFont="1" applyFill="1"/>
    <xf numFmtId="43" fontId="2" fillId="0" borderId="0" xfId="0" applyNumberFormat="1" applyFont="1" applyFill="1" applyAlignment="1">
      <alignment vertical="center"/>
    </xf>
    <xf numFmtId="43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43" fontId="3" fillId="0" borderId="0" xfId="1" applyNumberFormat="1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43" fontId="8" fillId="0" borderId="0" xfId="1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4" fillId="2" borderId="7" xfId="0" applyFont="1" applyFill="1" applyBorder="1" applyAlignment="1">
      <alignment horizontal="center" vertical="center"/>
    </xf>
    <xf numFmtId="0" fontId="6" fillId="0" borderId="7" xfId="2" applyFont="1" applyBorder="1" applyAlignment="1">
      <alignment horizontal="center" wrapText="1"/>
    </xf>
    <xf numFmtId="0" fontId="6" fillId="0" borderId="8" xfId="2" applyFont="1" applyBorder="1" applyAlignment="1">
      <alignment horizontal="center" wrapText="1"/>
    </xf>
    <xf numFmtId="0" fontId="4" fillId="2" borderId="7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/>
    </xf>
    <xf numFmtId="43" fontId="6" fillId="0" borderId="1" xfId="1" applyFont="1" applyFill="1" applyBorder="1" applyAlignment="1">
      <alignment vertical="center" wrapText="1"/>
    </xf>
    <xf numFmtId="43" fontId="6" fillId="0" borderId="1" xfId="1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6" fillId="2" borderId="1" xfId="0" applyFont="1" applyFill="1" applyBorder="1" applyAlignment="1">
      <alignment horizontal="left" vertical="center"/>
    </xf>
    <xf numFmtId="0" fontId="10" fillId="2" borderId="0" xfId="0" applyFont="1" applyFill="1" applyAlignment="1">
      <alignment horizontal="center" vertical="center"/>
    </xf>
    <xf numFmtId="43" fontId="6" fillId="2" borderId="1" xfId="1" applyFont="1" applyFill="1" applyBorder="1" applyAlignment="1">
      <alignment vertical="center" wrapText="1"/>
    </xf>
    <xf numFmtId="0" fontId="11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left" vertical="center" wrapText="1"/>
    </xf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14" fontId="6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3" fontId="12" fillId="0" borderId="1" xfId="1" applyFont="1" applyFill="1" applyBorder="1" applyAlignment="1">
      <alignment vertical="center" wrapText="1"/>
    </xf>
    <xf numFmtId="43" fontId="5" fillId="0" borderId="1" xfId="1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43" fontId="4" fillId="0" borderId="1" xfId="1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43" fontId="3" fillId="0" borderId="1" xfId="1" applyFont="1" applyFill="1" applyBorder="1" applyAlignment="1">
      <alignment vertical="center" wrapText="1"/>
    </xf>
    <xf numFmtId="0" fontId="7" fillId="0" borderId="0" xfId="0" applyFont="1" applyFill="1" applyAlignment="1">
      <alignment vertical="center"/>
    </xf>
    <xf numFmtId="43" fontId="7" fillId="0" borderId="1" xfId="1" applyFont="1" applyFill="1" applyBorder="1" applyAlignment="1">
      <alignment vertical="center" wrapText="1"/>
    </xf>
    <xf numFmtId="43" fontId="7" fillId="0" borderId="1" xfId="1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7" fillId="2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43" fontId="9" fillId="0" borderId="0" xfId="1" applyFont="1" applyFill="1" applyAlignment="1">
      <alignment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43" fontId="3" fillId="0" borderId="0" xfId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</cellXfs>
  <cellStyles count="4">
    <cellStyle name="Millares 3" xfId="1"/>
    <cellStyle name="Normal" xfId="0" builtinId="0"/>
    <cellStyle name="Normal 2 2" xfId="3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file:///\\Pdc_cerss\SISALRIL\Natalie%20Acra\Publicidad\icono%20logo%20sisalril.jpg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149133</xdr:colOff>
      <xdr:row>2</xdr:row>
      <xdr:rowOff>97912</xdr:rowOff>
    </xdr:from>
    <xdr:to>
      <xdr:col>3</xdr:col>
      <xdr:colOff>684068</xdr:colOff>
      <xdr:row>5</xdr:row>
      <xdr:rowOff>40837</xdr:rowOff>
    </xdr:to>
    <xdr:pic>
      <xdr:nvPicPr>
        <xdr:cNvPr id="2" name="Picture 1" descr="\\Pdc_cerss\SISALRIL\Natalie Acra\Publicidad\icono logo sisalril.jpg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4958" y="488437"/>
          <a:ext cx="534935" cy="5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47144</xdr:colOff>
      <xdr:row>95</xdr:row>
      <xdr:rowOff>209743</xdr:rowOff>
    </xdr:from>
    <xdr:to>
      <xdr:col>4</xdr:col>
      <xdr:colOff>1005416</xdr:colOff>
      <xdr:row>96</xdr:row>
      <xdr:rowOff>1</xdr:rowOff>
    </xdr:to>
    <xdr:cxnSp macro="">
      <xdr:nvCxnSpPr>
        <xdr:cNvPr id="3" name="Conector recto 2"/>
        <xdr:cNvCxnSpPr/>
      </xdr:nvCxnSpPr>
      <xdr:spPr>
        <a:xfrm>
          <a:off x="932969" y="19345468"/>
          <a:ext cx="1920297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823575</xdr:colOff>
      <xdr:row>95</xdr:row>
      <xdr:rowOff>169333</xdr:rowOff>
    </xdr:from>
    <xdr:to>
      <xdr:col>6</xdr:col>
      <xdr:colOff>2944092</xdr:colOff>
      <xdr:row>95</xdr:row>
      <xdr:rowOff>173181</xdr:rowOff>
    </xdr:to>
    <xdr:cxnSp macro="">
      <xdr:nvCxnSpPr>
        <xdr:cNvPr id="4" name="Conector recto 3"/>
        <xdr:cNvCxnSpPr/>
      </xdr:nvCxnSpPr>
      <xdr:spPr>
        <a:xfrm>
          <a:off x="6795750" y="19324108"/>
          <a:ext cx="1368042" cy="3848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P152"/>
  <sheetViews>
    <sheetView tabSelected="1" zoomScale="110" zoomScaleNormal="110" workbookViewId="0">
      <selection activeCell="H102" sqref="H102:J123"/>
    </sheetView>
  </sheetViews>
  <sheetFormatPr baseColWidth="10" defaultColWidth="9.140625" defaultRowHeight="15.75" x14ac:dyDescent="0.2"/>
  <cols>
    <col min="1" max="1" width="4.5703125" style="26" customWidth="1"/>
    <col min="2" max="2" width="4.42578125" style="26" customWidth="1"/>
    <col min="3" max="3" width="4.28515625" style="26" customWidth="1"/>
    <col min="4" max="4" width="17.28515625" style="27" customWidth="1"/>
    <col min="5" max="5" width="12.28515625" style="27" customWidth="1"/>
    <col min="6" max="6" width="46.7109375" style="27" customWidth="1"/>
    <col min="7" max="7" width="32.85546875" style="27" customWidth="1"/>
    <col min="8" max="8" width="16.7109375" style="27" customWidth="1"/>
    <col min="9" max="9" width="11.5703125" style="28" customWidth="1"/>
    <col min="10" max="10" width="15.42578125" style="26" customWidth="1"/>
    <col min="11" max="11" width="15" style="4" customWidth="1"/>
    <col min="12" max="12" width="14.5703125" style="26" customWidth="1"/>
    <col min="13" max="13" width="16.7109375" style="26" customWidth="1"/>
    <col min="14" max="17" width="11.42578125" style="26" customWidth="1"/>
    <col min="18" max="250" width="11.42578125" style="78" customWidth="1"/>
    <col min="251" max="16384" width="9.140625" style="78"/>
  </cols>
  <sheetData>
    <row r="1" spans="1:17" s="29" customFormat="1" x14ac:dyDescent="0.2">
      <c r="A1" s="26"/>
      <c r="B1" s="26"/>
      <c r="C1" s="26"/>
      <c r="D1" s="27"/>
      <c r="E1" s="27"/>
      <c r="F1" s="27" t="s">
        <v>0</v>
      </c>
      <c r="G1" s="27"/>
      <c r="H1" s="27"/>
      <c r="I1" s="28"/>
      <c r="J1" s="26"/>
      <c r="K1" s="4"/>
      <c r="L1" s="26"/>
      <c r="M1" s="26"/>
      <c r="N1" s="26"/>
      <c r="O1" s="26"/>
      <c r="P1" s="26"/>
      <c r="Q1" s="26"/>
    </row>
    <row r="2" spans="1:17" s="29" customFormat="1" ht="15" x14ac:dyDescent="0.2">
      <c r="A2" s="26"/>
      <c r="B2" s="26"/>
      <c r="C2" s="26"/>
      <c r="D2" s="83" t="s">
        <v>1</v>
      </c>
      <c r="E2" s="83"/>
      <c r="F2" s="83"/>
      <c r="G2" s="83"/>
      <c r="H2" s="83"/>
      <c r="I2" s="83"/>
      <c r="J2" s="83"/>
      <c r="K2" s="83"/>
      <c r="L2" s="83"/>
      <c r="M2" s="26"/>
      <c r="N2" s="26"/>
      <c r="O2" s="26"/>
      <c r="P2" s="26"/>
      <c r="Q2" s="26"/>
    </row>
    <row r="3" spans="1:17" s="29" customFormat="1" ht="15" x14ac:dyDescent="0.2">
      <c r="A3" s="26"/>
      <c r="B3" s="26"/>
      <c r="C3" s="26"/>
      <c r="D3" s="83" t="s">
        <v>2</v>
      </c>
      <c r="E3" s="83"/>
      <c r="F3" s="83"/>
      <c r="G3" s="83"/>
      <c r="H3" s="83"/>
      <c r="I3" s="83"/>
      <c r="J3" s="83"/>
      <c r="K3" s="83"/>
      <c r="L3" s="83"/>
      <c r="M3" s="26"/>
      <c r="N3" s="26"/>
      <c r="O3" s="26"/>
      <c r="P3" s="26"/>
      <c r="Q3" s="26"/>
    </row>
    <row r="4" spans="1:17" s="29" customFormat="1" ht="15.75" customHeight="1" x14ac:dyDescent="0.2">
      <c r="A4" s="26"/>
      <c r="B4" s="26"/>
      <c r="C4" s="26"/>
      <c r="D4" s="83" t="s">
        <v>3</v>
      </c>
      <c r="E4" s="83"/>
      <c r="F4" s="83"/>
      <c r="G4" s="83"/>
      <c r="H4" s="83"/>
      <c r="I4" s="83"/>
      <c r="J4" s="83"/>
      <c r="K4" s="83"/>
      <c r="L4" s="83"/>
      <c r="M4" s="26"/>
      <c r="N4" s="26"/>
      <c r="O4" s="26"/>
      <c r="P4" s="26"/>
      <c r="Q4" s="26"/>
    </row>
    <row r="5" spans="1:17" s="29" customFormat="1" ht="15" x14ac:dyDescent="0.2">
      <c r="A5" s="26"/>
      <c r="B5" s="26"/>
      <c r="C5" s="26"/>
      <c r="D5" s="83" t="s">
        <v>120</v>
      </c>
      <c r="E5" s="83"/>
      <c r="F5" s="83"/>
      <c r="G5" s="83"/>
      <c r="H5" s="83"/>
      <c r="I5" s="83"/>
      <c r="J5" s="83"/>
      <c r="K5" s="83"/>
      <c r="L5" s="83"/>
      <c r="M5" s="26"/>
      <c r="N5" s="26"/>
      <c r="O5" s="26"/>
      <c r="P5" s="26"/>
      <c r="Q5" s="26"/>
    </row>
    <row r="6" spans="1:17" s="29" customFormat="1" ht="15" x14ac:dyDescent="0.2">
      <c r="A6" s="26"/>
      <c r="B6" s="26"/>
      <c r="C6" s="26"/>
      <c r="D6" s="84" t="s">
        <v>4</v>
      </c>
      <c r="E6" s="84"/>
      <c r="F6" s="84"/>
      <c r="G6" s="84"/>
      <c r="H6" s="84"/>
      <c r="I6" s="84"/>
      <c r="J6" s="84"/>
      <c r="K6" s="84"/>
      <c r="L6" s="84"/>
      <c r="M6" s="26"/>
      <c r="N6" s="26"/>
      <c r="O6" s="26"/>
      <c r="P6" s="26"/>
      <c r="Q6" s="26"/>
    </row>
    <row r="7" spans="1:17" s="34" customFormat="1" ht="8.25" customHeight="1" x14ac:dyDescent="0.2">
      <c r="A7" s="30"/>
      <c r="B7" s="30"/>
      <c r="C7" s="30"/>
      <c r="D7" s="85" t="s">
        <v>121</v>
      </c>
      <c r="E7" s="88" t="s">
        <v>122</v>
      </c>
      <c r="F7" s="31"/>
      <c r="G7" s="31"/>
      <c r="H7" s="32"/>
      <c r="I7" s="32"/>
      <c r="J7" s="32"/>
      <c r="K7" s="32"/>
      <c r="L7" s="33"/>
      <c r="M7" s="30"/>
      <c r="N7" s="30"/>
      <c r="O7" s="30"/>
      <c r="P7" s="30"/>
      <c r="Q7" s="30"/>
    </row>
    <row r="8" spans="1:17" s="7" customFormat="1" ht="27" customHeight="1" x14ac:dyDescent="0.2">
      <c r="A8" s="5"/>
      <c r="B8" s="6"/>
      <c r="C8" s="6"/>
      <c r="D8" s="86"/>
      <c r="E8" s="88"/>
      <c r="F8" s="35" t="s">
        <v>5</v>
      </c>
      <c r="G8" s="35" t="s">
        <v>6</v>
      </c>
      <c r="H8" s="36" t="s">
        <v>7</v>
      </c>
      <c r="I8" s="37" t="s">
        <v>8</v>
      </c>
      <c r="J8" s="37" t="s">
        <v>9</v>
      </c>
      <c r="K8" s="37" t="s">
        <v>10</v>
      </c>
      <c r="L8" s="38" t="s">
        <v>11</v>
      </c>
      <c r="M8" s="6"/>
      <c r="N8" s="6"/>
      <c r="O8" s="6"/>
      <c r="P8" s="6"/>
      <c r="Q8" s="6"/>
    </row>
    <row r="9" spans="1:17" s="34" customFormat="1" ht="7.5" customHeight="1" x14ac:dyDescent="0.2">
      <c r="A9" s="39"/>
      <c r="B9" s="30"/>
      <c r="C9" s="30"/>
      <c r="D9" s="87"/>
      <c r="E9" s="88"/>
      <c r="F9" s="40"/>
      <c r="G9" s="40"/>
      <c r="H9" s="41"/>
      <c r="I9" s="41"/>
      <c r="J9" s="41"/>
      <c r="K9" s="41"/>
      <c r="L9" s="42"/>
      <c r="M9" s="30"/>
      <c r="N9" s="30"/>
      <c r="O9" s="30"/>
      <c r="P9" s="30"/>
      <c r="Q9" s="30"/>
    </row>
    <row r="10" spans="1:17" s="34" customFormat="1" ht="16.5" x14ac:dyDescent="0.25">
      <c r="A10" s="39"/>
      <c r="B10" s="30"/>
      <c r="C10" s="30"/>
      <c r="D10" s="43" t="s">
        <v>12</v>
      </c>
      <c r="E10" s="44">
        <v>44407</v>
      </c>
      <c r="F10" s="45" t="s">
        <v>13</v>
      </c>
      <c r="G10" s="46" t="s">
        <v>14</v>
      </c>
      <c r="H10" s="47">
        <v>54000</v>
      </c>
      <c r="I10" s="8">
        <v>0</v>
      </c>
      <c r="J10" s="47">
        <v>54000</v>
      </c>
      <c r="K10" s="48" t="s">
        <v>123</v>
      </c>
      <c r="L10" s="10" t="s">
        <v>124</v>
      </c>
      <c r="M10" s="30"/>
      <c r="N10" s="30"/>
      <c r="O10" s="30"/>
      <c r="P10" s="30"/>
      <c r="Q10" s="30"/>
    </row>
    <row r="11" spans="1:17" s="51" customFormat="1" ht="16.5" x14ac:dyDescent="0.25">
      <c r="A11" s="49"/>
      <c r="B11" s="49"/>
      <c r="C11" s="49"/>
      <c r="D11" s="43" t="s">
        <v>17</v>
      </c>
      <c r="E11" s="44">
        <v>44421</v>
      </c>
      <c r="F11" s="45" t="s">
        <v>18</v>
      </c>
      <c r="G11" s="50" t="s">
        <v>19</v>
      </c>
      <c r="H11" s="47">
        <v>81000</v>
      </c>
      <c r="I11" s="8">
        <v>0</v>
      </c>
      <c r="J11" s="47">
        <v>81000</v>
      </c>
      <c r="K11" s="48" t="s">
        <v>123</v>
      </c>
      <c r="L11" s="10" t="s">
        <v>15</v>
      </c>
      <c r="M11" s="49"/>
      <c r="N11" s="49"/>
      <c r="O11" s="49"/>
      <c r="P11" s="49"/>
      <c r="Q11" s="49"/>
    </row>
    <row r="12" spans="1:17" s="51" customFormat="1" ht="16.5" x14ac:dyDescent="0.25">
      <c r="D12" s="43" t="s">
        <v>17</v>
      </c>
      <c r="E12" s="44">
        <v>44435</v>
      </c>
      <c r="F12" s="45" t="s">
        <v>125</v>
      </c>
      <c r="G12" s="50" t="s">
        <v>126</v>
      </c>
      <c r="H12" s="52">
        <v>31696.5</v>
      </c>
      <c r="I12" s="8">
        <v>0</v>
      </c>
      <c r="J12" s="52">
        <v>31696.5</v>
      </c>
      <c r="K12" s="48" t="s">
        <v>123</v>
      </c>
      <c r="L12" s="10" t="s">
        <v>15</v>
      </c>
      <c r="M12" s="49"/>
      <c r="N12" s="49"/>
      <c r="O12" s="49"/>
      <c r="P12" s="49"/>
      <c r="Q12" s="49"/>
    </row>
    <row r="13" spans="1:17" s="55" customFormat="1" ht="16.5" x14ac:dyDescent="0.25">
      <c r="A13" s="53"/>
      <c r="B13" s="53"/>
      <c r="C13" s="53"/>
      <c r="D13" s="43" t="s">
        <v>16</v>
      </c>
      <c r="E13" s="44">
        <v>44407</v>
      </c>
      <c r="F13" s="54" t="s">
        <v>20</v>
      </c>
      <c r="G13" s="54" t="s">
        <v>21</v>
      </c>
      <c r="H13" s="47">
        <v>118800</v>
      </c>
      <c r="I13" s="8">
        <v>0</v>
      </c>
      <c r="J13" s="47">
        <v>118800</v>
      </c>
      <c r="K13" s="48" t="s">
        <v>123</v>
      </c>
      <c r="L13" s="10" t="s">
        <v>124</v>
      </c>
      <c r="M13" s="53"/>
      <c r="N13" s="53"/>
      <c r="O13" s="53"/>
      <c r="P13" s="53"/>
      <c r="Q13" s="53"/>
    </row>
    <row r="14" spans="1:17" s="55" customFormat="1" ht="16.5" x14ac:dyDescent="0.25">
      <c r="A14" s="53"/>
      <c r="B14" s="53"/>
      <c r="C14" s="53"/>
      <c r="D14" s="43" t="s">
        <v>22</v>
      </c>
      <c r="E14" s="44">
        <v>44407</v>
      </c>
      <c r="F14" s="54" t="s">
        <v>23</v>
      </c>
      <c r="G14" s="46" t="s">
        <v>14</v>
      </c>
      <c r="H14" s="47">
        <v>45000</v>
      </c>
      <c r="I14" s="8">
        <v>0</v>
      </c>
      <c r="J14" s="47">
        <v>45000</v>
      </c>
      <c r="K14" s="48" t="s">
        <v>123</v>
      </c>
      <c r="L14" s="10" t="s">
        <v>124</v>
      </c>
      <c r="M14" s="53"/>
      <c r="N14" s="53"/>
      <c r="O14" s="53"/>
      <c r="P14" s="53"/>
      <c r="Q14" s="53"/>
    </row>
    <row r="15" spans="1:17" s="56" customFormat="1" ht="16.5" x14ac:dyDescent="0.25">
      <c r="A15" s="30"/>
      <c r="B15" s="30"/>
      <c r="C15" s="30"/>
      <c r="D15" s="43" t="s">
        <v>127</v>
      </c>
      <c r="E15" s="44">
        <v>44421</v>
      </c>
      <c r="F15" s="54" t="s">
        <v>24</v>
      </c>
      <c r="G15" s="50" t="s">
        <v>19</v>
      </c>
      <c r="H15" s="47">
        <v>163638.9</v>
      </c>
      <c r="I15" s="8">
        <v>0</v>
      </c>
      <c r="J15" s="47">
        <v>163638.9</v>
      </c>
      <c r="K15" s="48" t="s">
        <v>123</v>
      </c>
      <c r="L15" s="10" t="s">
        <v>15</v>
      </c>
      <c r="M15" s="30"/>
      <c r="N15" s="30"/>
      <c r="O15" s="30"/>
      <c r="P15" s="30"/>
      <c r="Q15" s="30"/>
    </row>
    <row r="16" spans="1:17" s="55" customFormat="1" ht="16.5" x14ac:dyDescent="0.25">
      <c r="A16" s="53"/>
      <c r="B16" s="53"/>
      <c r="C16" s="53"/>
      <c r="D16" s="43" t="s">
        <v>25</v>
      </c>
      <c r="E16" s="44">
        <v>44407</v>
      </c>
      <c r="F16" s="54" t="s">
        <v>26</v>
      </c>
      <c r="G16" s="46" t="s">
        <v>14</v>
      </c>
      <c r="H16" s="47">
        <v>27000</v>
      </c>
      <c r="I16" s="8">
        <v>0</v>
      </c>
      <c r="J16" s="47">
        <v>27000</v>
      </c>
      <c r="K16" s="48" t="s">
        <v>123</v>
      </c>
      <c r="L16" s="10" t="s">
        <v>124</v>
      </c>
      <c r="M16" s="53"/>
      <c r="N16" s="53"/>
      <c r="O16" s="53"/>
      <c r="P16" s="53"/>
      <c r="Q16" s="53"/>
    </row>
    <row r="17" spans="1:17" s="51" customFormat="1" ht="16.5" x14ac:dyDescent="0.25">
      <c r="A17" s="49"/>
      <c r="B17" s="49"/>
      <c r="C17" s="49"/>
      <c r="D17" s="43" t="s">
        <v>128</v>
      </c>
      <c r="E17" s="44">
        <v>44435</v>
      </c>
      <c r="F17" s="54" t="s">
        <v>28</v>
      </c>
      <c r="G17" s="46" t="s">
        <v>14</v>
      </c>
      <c r="H17" s="47">
        <v>54000</v>
      </c>
      <c r="I17" s="8">
        <v>0</v>
      </c>
      <c r="J17" s="47">
        <v>54000</v>
      </c>
      <c r="K17" s="48" t="s">
        <v>123</v>
      </c>
      <c r="L17" s="10" t="s">
        <v>15</v>
      </c>
      <c r="M17" s="49"/>
      <c r="N17" s="49"/>
      <c r="O17" s="49"/>
      <c r="P17" s="49"/>
      <c r="Q17" s="49"/>
    </row>
    <row r="18" spans="1:17" s="58" customFormat="1" ht="16.5" x14ac:dyDescent="0.25">
      <c r="A18" s="57"/>
      <c r="B18" s="57"/>
      <c r="C18" s="57"/>
      <c r="D18" s="43" t="s">
        <v>29</v>
      </c>
      <c r="E18" s="44">
        <v>44407</v>
      </c>
      <c r="F18" s="54" t="s">
        <v>30</v>
      </c>
      <c r="G18" s="46" t="s">
        <v>14</v>
      </c>
      <c r="H18" s="47">
        <v>22500</v>
      </c>
      <c r="I18" s="8">
        <v>0</v>
      </c>
      <c r="J18" s="47">
        <v>22500</v>
      </c>
      <c r="K18" s="48" t="s">
        <v>123</v>
      </c>
      <c r="L18" s="10" t="s">
        <v>124</v>
      </c>
      <c r="M18" s="57"/>
      <c r="N18" s="57"/>
      <c r="O18" s="57"/>
      <c r="P18" s="57"/>
      <c r="Q18" s="57"/>
    </row>
    <row r="19" spans="1:17" s="51" customFormat="1" ht="16.5" x14ac:dyDescent="0.25">
      <c r="A19" s="49"/>
      <c r="B19" s="49"/>
      <c r="C19" s="49"/>
      <c r="D19" s="43" t="s">
        <v>16</v>
      </c>
      <c r="E19" s="44">
        <v>44439</v>
      </c>
      <c r="F19" s="54" t="s">
        <v>31</v>
      </c>
      <c r="G19" s="46" t="s">
        <v>14</v>
      </c>
      <c r="H19" s="47">
        <v>54000</v>
      </c>
      <c r="I19" s="8">
        <v>0</v>
      </c>
      <c r="J19" s="47">
        <v>54000</v>
      </c>
      <c r="K19" s="48" t="s">
        <v>123</v>
      </c>
      <c r="L19" s="10" t="s">
        <v>15</v>
      </c>
      <c r="M19" s="49"/>
      <c r="N19" s="49"/>
      <c r="O19" s="49"/>
      <c r="P19" s="49"/>
      <c r="Q19" s="49"/>
    </row>
    <row r="20" spans="1:17" s="55" customFormat="1" ht="16.5" x14ac:dyDescent="0.25">
      <c r="A20" s="53"/>
      <c r="B20" s="53"/>
      <c r="C20" s="53"/>
      <c r="D20" s="43" t="s">
        <v>32</v>
      </c>
      <c r="E20" s="44">
        <v>44407</v>
      </c>
      <c r="F20" s="54" t="s">
        <v>33</v>
      </c>
      <c r="G20" s="46" t="s">
        <v>14</v>
      </c>
      <c r="H20" s="47">
        <v>22500</v>
      </c>
      <c r="I20" s="8">
        <v>0</v>
      </c>
      <c r="J20" s="47">
        <v>22500</v>
      </c>
      <c r="K20" s="48" t="s">
        <v>123</v>
      </c>
      <c r="L20" s="10" t="s">
        <v>124</v>
      </c>
      <c r="M20" s="53"/>
      <c r="N20" s="53"/>
      <c r="O20" s="53"/>
      <c r="P20" s="53"/>
      <c r="Q20" s="53"/>
    </row>
    <row r="21" spans="1:17" s="56" customFormat="1" ht="16.5" x14ac:dyDescent="0.25">
      <c r="A21" s="30"/>
      <c r="B21" s="30"/>
      <c r="C21" s="30"/>
      <c r="D21" s="43" t="s">
        <v>129</v>
      </c>
      <c r="E21" s="44">
        <v>44426</v>
      </c>
      <c r="F21" s="54" t="s">
        <v>34</v>
      </c>
      <c r="G21" s="46" t="s">
        <v>14</v>
      </c>
      <c r="H21" s="47">
        <v>54000</v>
      </c>
      <c r="I21" s="8">
        <v>0</v>
      </c>
      <c r="J21" s="47">
        <v>54000</v>
      </c>
      <c r="K21" s="48" t="s">
        <v>123</v>
      </c>
      <c r="L21" s="10" t="s">
        <v>15</v>
      </c>
      <c r="M21" s="30"/>
      <c r="N21" s="30"/>
      <c r="O21" s="30"/>
      <c r="P21" s="30"/>
      <c r="Q21" s="30"/>
    </row>
    <row r="22" spans="1:17" s="56" customFormat="1" ht="16.5" x14ac:dyDescent="0.25">
      <c r="A22" s="30"/>
      <c r="B22" s="30"/>
      <c r="C22" s="30"/>
      <c r="D22" s="43" t="s">
        <v>130</v>
      </c>
      <c r="E22" s="44">
        <v>44435</v>
      </c>
      <c r="F22" s="54" t="s">
        <v>131</v>
      </c>
      <c r="G22" s="46" t="s">
        <v>14</v>
      </c>
      <c r="H22" s="47">
        <v>45000</v>
      </c>
      <c r="I22" s="8">
        <v>0</v>
      </c>
      <c r="J22" s="47">
        <v>45000</v>
      </c>
      <c r="K22" s="48" t="s">
        <v>123</v>
      </c>
      <c r="L22" s="10" t="s">
        <v>15</v>
      </c>
      <c r="M22" s="30"/>
      <c r="N22" s="30"/>
      <c r="O22" s="30"/>
      <c r="P22" s="30"/>
      <c r="Q22" s="30"/>
    </row>
    <row r="23" spans="1:17" s="56" customFormat="1" ht="16.5" x14ac:dyDescent="0.25">
      <c r="A23" s="30"/>
      <c r="B23" s="30"/>
      <c r="C23" s="30"/>
      <c r="D23" s="43" t="s">
        <v>132</v>
      </c>
      <c r="E23" s="44">
        <v>44426</v>
      </c>
      <c r="F23" s="54" t="s">
        <v>133</v>
      </c>
      <c r="G23" s="46" t="s">
        <v>14</v>
      </c>
      <c r="H23" s="47">
        <v>36000</v>
      </c>
      <c r="I23" s="8">
        <v>0</v>
      </c>
      <c r="J23" s="47">
        <v>36000</v>
      </c>
      <c r="K23" s="48" t="s">
        <v>123</v>
      </c>
      <c r="L23" s="10" t="s">
        <v>15</v>
      </c>
      <c r="M23" s="30"/>
      <c r="N23" s="30"/>
      <c r="O23" s="30"/>
      <c r="P23" s="30"/>
      <c r="Q23" s="30"/>
    </row>
    <row r="24" spans="1:17" s="55" customFormat="1" ht="16.5" x14ac:dyDescent="0.25">
      <c r="A24" s="53"/>
      <c r="B24" s="53"/>
      <c r="C24" s="53"/>
      <c r="D24" s="43" t="s">
        <v>35</v>
      </c>
      <c r="E24" s="44">
        <v>44403</v>
      </c>
      <c r="F24" s="54" t="s">
        <v>36</v>
      </c>
      <c r="G24" s="46" t="s">
        <v>14</v>
      </c>
      <c r="H24" s="47">
        <v>54000</v>
      </c>
      <c r="I24" s="8">
        <v>0</v>
      </c>
      <c r="J24" s="47">
        <v>54000</v>
      </c>
      <c r="K24" s="48" t="s">
        <v>123</v>
      </c>
      <c r="L24" s="10" t="s">
        <v>124</v>
      </c>
      <c r="M24" s="53"/>
      <c r="N24" s="53"/>
      <c r="O24" s="53"/>
      <c r="P24" s="53"/>
      <c r="Q24" s="53"/>
    </row>
    <row r="25" spans="1:17" s="56" customFormat="1" ht="16.5" x14ac:dyDescent="0.25">
      <c r="A25" s="30"/>
      <c r="B25" s="30"/>
      <c r="C25" s="30"/>
      <c r="D25" s="43" t="s">
        <v>35</v>
      </c>
      <c r="E25" s="59">
        <v>44426</v>
      </c>
      <c r="F25" s="54" t="s">
        <v>134</v>
      </c>
      <c r="G25" s="54" t="s">
        <v>135</v>
      </c>
      <c r="H25" s="47">
        <v>99448.65</v>
      </c>
      <c r="I25" s="8">
        <v>0</v>
      </c>
      <c r="J25" s="47">
        <v>99448.65</v>
      </c>
      <c r="K25" s="48" t="s">
        <v>123</v>
      </c>
      <c r="L25" s="10" t="s">
        <v>15</v>
      </c>
      <c r="M25" s="30"/>
      <c r="N25" s="30"/>
      <c r="O25" s="30"/>
      <c r="P25" s="30"/>
      <c r="Q25" s="30"/>
    </row>
    <row r="26" spans="1:17" s="56" customFormat="1" ht="16.5" x14ac:dyDescent="0.25">
      <c r="A26" s="30"/>
      <c r="B26" s="30"/>
      <c r="C26" s="30"/>
      <c r="D26" s="43" t="s">
        <v>35</v>
      </c>
      <c r="E26" s="44">
        <v>44435</v>
      </c>
      <c r="F26" s="54" t="s">
        <v>136</v>
      </c>
      <c r="G26" s="46" t="s">
        <v>14</v>
      </c>
      <c r="H26" s="47">
        <v>27000</v>
      </c>
      <c r="I26" s="8">
        <v>0</v>
      </c>
      <c r="J26" s="47">
        <v>27000</v>
      </c>
      <c r="K26" s="48" t="s">
        <v>123</v>
      </c>
      <c r="L26" s="10" t="s">
        <v>15</v>
      </c>
      <c r="M26" s="30"/>
      <c r="N26" s="30"/>
      <c r="O26" s="30"/>
      <c r="P26" s="30"/>
      <c r="Q26" s="30"/>
    </row>
    <row r="27" spans="1:17" s="56" customFormat="1" ht="16.5" x14ac:dyDescent="0.25">
      <c r="A27" s="30"/>
      <c r="B27" s="30"/>
      <c r="C27" s="30"/>
      <c r="D27" s="43" t="s">
        <v>137</v>
      </c>
      <c r="E27" s="44">
        <v>44427</v>
      </c>
      <c r="F27" s="54" t="s">
        <v>138</v>
      </c>
      <c r="G27" s="46" t="s">
        <v>14</v>
      </c>
      <c r="H27" s="47">
        <v>45000</v>
      </c>
      <c r="I27" s="8">
        <v>0</v>
      </c>
      <c r="J27" s="47">
        <v>45000</v>
      </c>
      <c r="K27" s="48" t="s">
        <v>123</v>
      </c>
      <c r="L27" s="10" t="s">
        <v>15</v>
      </c>
      <c r="M27" s="30"/>
      <c r="N27" s="30"/>
      <c r="O27" s="30"/>
      <c r="P27" s="30"/>
      <c r="Q27" s="30"/>
    </row>
    <row r="28" spans="1:17" s="56" customFormat="1" ht="16.5" x14ac:dyDescent="0.25">
      <c r="A28" s="30"/>
      <c r="B28" s="30"/>
      <c r="C28" s="30"/>
      <c r="D28" s="43" t="s">
        <v>25</v>
      </c>
      <c r="E28" s="44">
        <v>44435</v>
      </c>
      <c r="F28" s="54" t="s">
        <v>139</v>
      </c>
      <c r="G28" s="46" t="s">
        <v>14</v>
      </c>
      <c r="H28" s="47">
        <v>333000</v>
      </c>
      <c r="I28" s="8">
        <v>0</v>
      </c>
      <c r="J28" s="47">
        <v>333000</v>
      </c>
      <c r="K28" s="48" t="s">
        <v>123</v>
      </c>
      <c r="L28" s="10" t="s">
        <v>15</v>
      </c>
      <c r="M28" s="30"/>
      <c r="N28" s="30"/>
      <c r="O28" s="30"/>
      <c r="P28" s="30"/>
      <c r="Q28" s="30"/>
    </row>
    <row r="29" spans="1:17" s="56" customFormat="1" ht="16.5" x14ac:dyDescent="0.25">
      <c r="A29" s="30"/>
      <c r="B29" s="30"/>
      <c r="C29" s="30"/>
      <c r="D29" s="43" t="s">
        <v>140</v>
      </c>
      <c r="E29" s="44">
        <v>44431</v>
      </c>
      <c r="F29" s="54" t="s">
        <v>37</v>
      </c>
      <c r="G29" s="54" t="s">
        <v>38</v>
      </c>
      <c r="H29" s="47">
        <v>9146</v>
      </c>
      <c r="I29" s="8">
        <v>0</v>
      </c>
      <c r="J29" s="47">
        <v>9146</v>
      </c>
      <c r="K29" s="48" t="s">
        <v>123</v>
      </c>
      <c r="L29" s="10" t="s">
        <v>15</v>
      </c>
      <c r="M29" s="30"/>
      <c r="N29" s="30"/>
      <c r="O29" s="30"/>
      <c r="P29" s="30"/>
      <c r="Q29" s="30"/>
    </row>
    <row r="30" spans="1:17" s="56" customFormat="1" ht="16.5" x14ac:dyDescent="0.25">
      <c r="A30" s="30"/>
      <c r="B30" s="30"/>
      <c r="C30" s="30"/>
      <c r="D30" s="43" t="s">
        <v>141</v>
      </c>
      <c r="E30" s="44">
        <v>44431</v>
      </c>
      <c r="F30" s="54" t="s">
        <v>39</v>
      </c>
      <c r="G30" s="54" t="s">
        <v>40</v>
      </c>
      <c r="H30" s="47">
        <v>301757.71000000002</v>
      </c>
      <c r="I30" s="8">
        <v>0</v>
      </c>
      <c r="J30" s="47">
        <v>301757.71000000002</v>
      </c>
      <c r="K30" s="48" t="s">
        <v>123</v>
      </c>
      <c r="L30" s="10" t="s">
        <v>15</v>
      </c>
      <c r="M30" s="30"/>
      <c r="N30" s="30"/>
      <c r="O30" s="30"/>
      <c r="P30" s="30"/>
      <c r="Q30" s="30"/>
    </row>
    <row r="31" spans="1:17" s="56" customFormat="1" ht="16.5" x14ac:dyDescent="0.25">
      <c r="A31" s="30"/>
      <c r="B31" s="30"/>
      <c r="C31" s="30"/>
      <c r="D31" s="43" t="s">
        <v>142</v>
      </c>
      <c r="E31" s="44">
        <v>44421</v>
      </c>
      <c r="F31" s="54" t="s">
        <v>143</v>
      </c>
      <c r="G31" s="54" t="s">
        <v>61</v>
      </c>
      <c r="H31" s="47">
        <v>46768.23</v>
      </c>
      <c r="I31" s="8">
        <v>0</v>
      </c>
      <c r="J31" s="47">
        <v>46768.23</v>
      </c>
      <c r="K31" s="48" t="s">
        <v>123</v>
      </c>
      <c r="L31" s="10" t="s">
        <v>15</v>
      </c>
      <c r="M31" s="30"/>
      <c r="N31" s="30"/>
      <c r="O31" s="30"/>
      <c r="P31" s="30"/>
      <c r="Q31" s="30"/>
    </row>
    <row r="32" spans="1:17" s="56" customFormat="1" ht="16.5" x14ac:dyDescent="0.25">
      <c r="A32" s="30"/>
      <c r="B32" s="30"/>
      <c r="C32" s="30"/>
      <c r="D32" s="43" t="s">
        <v>144</v>
      </c>
      <c r="E32" s="44">
        <v>44421</v>
      </c>
      <c r="F32" s="54" t="s">
        <v>41</v>
      </c>
      <c r="G32" s="54" t="s">
        <v>40</v>
      </c>
      <c r="H32" s="47">
        <v>319672.62</v>
      </c>
      <c r="I32" s="8">
        <v>0</v>
      </c>
      <c r="J32" s="47">
        <v>319672.62</v>
      </c>
      <c r="K32" s="48" t="s">
        <v>123</v>
      </c>
      <c r="L32" s="10" t="s">
        <v>15</v>
      </c>
      <c r="M32" s="30"/>
      <c r="N32" s="30"/>
      <c r="O32" s="30"/>
      <c r="P32" s="30"/>
      <c r="Q32" s="30"/>
    </row>
    <row r="33" spans="1:17" s="56" customFormat="1" ht="16.5" x14ac:dyDescent="0.25">
      <c r="A33" s="30"/>
      <c r="B33" s="30"/>
      <c r="C33" s="30"/>
      <c r="D33" s="43" t="s">
        <v>145</v>
      </c>
      <c r="E33" s="44">
        <v>44421</v>
      </c>
      <c r="F33" s="54" t="s">
        <v>146</v>
      </c>
      <c r="G33" s="54" t="s">
        <v>19</v>
      </c>
      <c r="H33" s="47">
        <v>253558.67</v>
      </c>
      <c r="I33" s="8">
        <v>0</v>
      </c>
      <c r="J33" s="47">
        <v>253558.67</v>
      </c>
      <c r="K33" s="48" t="s">
        <v>123</v>
      </c>
      <c r="L33" s="10" t="s">
        <v>15</v>
      </c>
      <c r="M33" s="30"/>
      <c r="N33" s="30"/>
      <c r="O33" s="30"/>
      <c r="P33" s="30"/>
      <c r="Q33" s="30"/>
    </row>
    <row r="34" spans="1:17" s="56" customFormat="1" ht="16.5" x14ac:dyDescent="0.25">
      <c r="A34" s="30"/>
      <c r="B34" s="30"/>
      <c r="C34" s="30"/>
      <c r="D34" s="43" t="s">
        <v>147</v>
      </c>
      <c r="E34" s="44">
        <v>44439</v>
      </c>
      <c r="F34" s="54" t="s">
        <v>42</v>
      </c>
      <c r="G34" s="54" t="s">
        <v>43</v>
      </c>
      <c r="H34" s="47">
        <v>750657.27</v>
      </c>
      <c r="I34" s="8">
        <v>0</v>
      </c>
      <c r="J34" s="47">
        <v>750657.27</v>
      </c>
      <c r="K34" s="48" t="s">
        <v>123</v>
      </c>
      <c r="L34" s="10" t="s">
        <v>15</v>
      </c>
      <c r="M34" s="30"/>
      <c r="N34" s="30"/>
      <c r="O34" s="30"/>
      <c r="P34" s="30"/>
      <c r="Q34" s="30"/>
    </row>
    <row r="35" spans="1:17" s="56" customFormat="1" ht="16.5" x14ac:dyDescent="0.25">
      <c r="A35" s="30"/>
      <c r="B35" s="30"/>
      <c r="C35" s="30"/>
      <c r="D35" s="43" t="s">
        <v>148</v>
      </c>
      <c r="E35" s="44">
        <v>44431</v>
      </c>
      <c r="F35" s="54" t="s">
        <v>44</v>
      </c>
      <c r="G35" s="54" t="s">
        <v>40</v>
      </c>
      <c r="H35" s="47">
        <v>79430.45</v>
      </c>
      <c r="I35" s="8">
        <v>0</v>
      </c>
      <c r="J35" s="47">
        <v>79430.45</v>
      </c>
      <c r="K35" s="48" t="s">
        <v>123</v>
      </c>
      <c r="L35" s="10" t="s">
        <v>15</v>
      </c>
      <c r="M35" s="30"/>
      <c r="N35" s="30"/>
      <c r="O35" s="30"/>
      <c r="P35" s="30"/>
      <c r="Q35" s="30"/>
    </row>
    <row r="36" spans="1:17" s="55" customFormat="1" ht="16.5" x14ac:dyDescent="0.25">
      <c r="A36" s="53"/>
      <c r="B36" s="53"/>
      <c r="C36" s="53"/>
      <c r="D36" s="43" t="s">
        <v>45</v>
      </c>
      <c r="E36" s="44">
        <v>44407</v>
      </c>
      <c r="F36" s="54" t="s">
        <v>46</v>
      </c>
      <c r="G36" s="46" t="s">
        <v>14</v>
      </c>
      <c r="H36" s="47">
        <v>172350.99</v>
      </c>
      <c r="I36" s="8">
        <v>0</v>
      </c>
      <c r="J36" s="47">
        <v>172350.99</v>
      </c>
      <c r="K36" s="48" t="s">
        <v>123</v>
      </c>
      <c r="L36" s="10" t="s">
        <v>124</v>
      </c>
      <c r="M36" s="53"/>
      <c r="N36" s="53"/>
      <c r="O36" s="53"/>
      <c r="P36" s="53"/>
      <c r="Q36" s="53"/>
    </row>
    <row r="37" spans="1:17" s="56" customFormat="1" ht="16.5" x14ac:dyDescent="0.25">
      <c r="A37" s="30"/>
      <c r="B37" s="30"/>
      <c r="C37" s="30"/>
      <c r="D37" s="43" t="s">
        <v>149</v>
      </c>
      <c r="E37" s="44">
        <v>44439</v>
      </c>
      <c r="F37" s="54" t="s">
        <v>47</v>
      </c>
      <c r="G37" s="54" t="s">
        <v>135</v>
      </c>
      <c r="H37" s="47">
        <v>30784.07</v>
      </c>
      <c r="I37" s="8">
        <v>0</v>
      </c>
      <c r="J37" s="47">
        <v>30784.07</v>
      </c>
      <c r="K37" s="48" t="s">
        <v>123</v>
      </c>
      <c r="L37" s="10" t="s">
        <v>15</v>
      </c>
      <c r="M37" s="30"/>
      <c r="N37" s="30"/>
      <c r="O37" s="30"/>
      <c r="P37" s="30"/>
      <c r="Q37" s="30"/>
    </row>
    <row r="38" spans="1:17" s="56" customFormat="1" ht="16.5" x14ac:dyDescent="0.25">
      <c r="A38" s="30"/>
      <c r="B38" s="30"/>
      <c r="C38" s="30"/>
      <c r="D38" s="43" t="s">
        <v>150</v>
      </c>
      <c r="E38" s="44">
        <v>44438</v>
      </c>
      <c r="F38" s="54" t="s">
        <v>151</v>
      </c>
      <c r="G38" s="54" t="s">
        <v>152</v>
      </c>
      <c r="H38" s="47">
        <v>5230.95</v>
      </c>
      <c r="I38" s="8">
        <v>0</v>
      </c>
      <c r="J38" s="47">
        <v>5230.95</v>
      </c>
      <c r="K38" s="48" t="s">
        <v>123</v>
      </c>
      <c r="L38" s="10" t="s">
        <v>15</v>
      </c>
      <c r="M38" s="30"/>
      <c r="N38" s="30"/>
      <c r="O38" s="30"/>
      <c r="P38" s="30"/>
      <c r="Q38" s="30"/>
    </row>
    <row r="39" spans="1:17" s="56" customFormat="1" ht="16.5" x14ac:dyDescent="0.25">
      <c r="A39" s="30"/>
      <c r="B39" s="30"/>
      <c r="C39" s="30"/>
      <c r="D39" s="43" t="s">
        <v>153</v>
      </c>
      <c r="E39" s="44">
        <v>44439</v>
      </c>
      <c r="F39" s="54" t="s">
        <v>48</v>
      </c>
      <c r="G39" s="54" t="s">
        <v>49</v>
      </c>
      <c r="H39" s="47">
        <v>39955.599999999999</v>
      </c>
      <c r="I39" s="8">
        <v>0</v>
      </c>
      <c r="J39" s="47">
        <v>39955.599999999999</v>
      </c>
      <c r="K39" s="48" t="s">
        <v>123</v>
      </c>
      <c r="L39" s="10" t="s">
        <v>15</v>
      </c>
      <c r="M39" s="30"/>
      <c r="N39" s="30"/>
      <c r="O39" s="30"/>
      <c r="P39" s="30"/>
      <c r="Q39" s="30"/>
    </row>
    <row r="40" spans="1:17" s="55" customFormat="1" ht="16.5" x14ac:dyDescent="0.25">
      <c r="A40" s="53"/>
      <c r="B40" s="53"/>
      <c r="C40" s="53"/>
      <c r="D40" s="43" t="s">
        <v>50</v>
      </c>
      <c r="E40" s="44">
        <v>44407</v>
      </c>
      <c r="F40" s="54" t="s">
        <v>51</v>
      </c>
      <c r="G40" s="46" t="s">
        <v>14</v>
      </c>
      <c r="H40" s="47">
        <v>101700</v>
      </c>
      <c r="I40" s="8">
        <v>0</v>
      </c>
      <c r="J40" s="47">
        <v>101700</v>
      </c>
      <c r="K40" s="48" t="s">
        <v>123</v>
      </c>
      <c r="L40" s="10" t="s">
        <v>124</v>
      </c>
      <c r="M40" s="53"/>
      <c r="N40" s="53"/>
      <c r="O40" s="53"/>
      <c r="P40" s="53"/>
      <c r="Q40" s="53"/>
    </row>
    <row r="41" spans="1:17" s="55" customFormat="1" ht="16.5" x14ac:dyDescent="0.25">
      <c r="A41" s="53"/>
      <c r="B41" s="53"/>
      <c r="C41" s="53"/>
      <c r="D41" s="43" t="s">
        <v>52</v>
      </c>
      <c r="E41" s="44">
        <v>44407</v>
      </c>
      <c r="F41" s="54" t="s">
        <v>53</v>
      </c>
      <c r="G41" s="46" t="s">
        <v>54</v>
      </c>
      <c r="H41" s="47">
        <v>674095.18</v>
      </c>
      <c r="I41" s="8">
        <v>0</v>
      </c>
      <c r="J41" s="47">
        <v>674095.18</v>
      </c>
      <c r="K41" s="48" t="s">
        <v>123</v>
      </c>
      <c r="L41" s="10" t="s">
        <v>124</v>
      </c>
      <c r="M41" s="53"/>
      <c r="N41" s="53"/>
      <c r="O41" s="53"/>
      <c r="P41" s="53"/>
      <c r="Q41" s="53"/>
    </row>
    <row r="42" spans="1:17" s="55" customFormat="1" ht="16.5" x14ac:dyDescent="0.25">
      <c r="A42" s="53"/>
      <c r="B42" s="53"/>
      <c r="C42" s="53"/>
      <c r="D42" s="43" t="s">
        <v>55</v>
      </c>
      <c r="E42" s="44">
        <v>44407</v>
      </c>
      <c r="F42" s="54" t="s">
        <v>56</v>
      </c>
      <c r="G42" s="54" t="s">
        <v>57</v>
      </c>
      <c r="H42" s="47">
        <v>4746</v>
      </c>
      <c r="I42" s="8">
        <v>0</v>
      </c>
      <c r="J42" s="47">
        <v>4746</v>
      </c>
      <c r="K42" s="48" t="s">
        <v>123</v>
      </c>
      <c r="L42" s="10" t="s">
        <v>124</v>
      </c>
      <c r="M42" s="53"/>
      <c r="N42" s="53"/>
      <c r="O42" s="53"/>
      <c r="P42" s="53"/>
      <c r="Q42" s="53"/>
    </row>
    <row r="43" spans="1:17" s="55" customFormat="1" ht="16.5" x14ac:dyDescent="0.25">
      <c r="A43" s="53"/>
      <c r="B43" s="53"/>
      <c r="C43" s="53"/>
      <c r="D43" s="43" t="s">
        <v>58</v>
      </c>
      <c r="E43" s="44">
        <v>44407</v>
      </c>
      <c r="F43" s="54" t="s">
        <v>59</v>
      </c>
      <c r="G43" s="46" t="s">
        <v>14</v>
      </c>
      <c r="H43" s="47">
        <v>113000</v>
      </c>
      <c r="I43" s="8">
        <v>0</v>
      </c>
      <c r="J43" s="47">
        <v>113000</v>
      </c>
      <c r="K43" s="48" t="s">
        <v>123</v>
      </c>
      <c r="L43" s="10" t="s">
        <v>124</v>
      </c>
      <c r="M43" s="53"/>
      <c r="N43" s="53"/>
      <c r="O43" s="53"/>
      <c r="P43" s="53"/>
      <c r="Q43" s="53"/>
    </row>
    <row r="44" spans="1:17" s="56" customFormat="1" ht="16.5" x14ac:dyDescent="0.25">
      <c r="A44" s="30"/>
      <c r="B44" s="30"/>
      <c r="C44" s="30"/>
      <c r="D44" s="43" t="s">
        <v>154</v>
      </c>
      <c r="E44" s="44">
        <v>44439</v>
      </c>
      <c r="F44" s="54" t="s">
        <v>60</v>
      </c>
      <c r="G44" s="54" t="s">
        <v>61</v>
      </c>
      <c r="H44" s="47">
        <v>386736.41</v>
      </c>
      <c r="I44" s="8">
        <v>0</v>
      </c>
      <c r="J44" s="47">
        <v>386736.41</v>
      </c>
      <c r="K44" s="48" t="s">
        <v>123</v>
      </c>
      <c r="L44" s="10" t="s">
        <v>15</v>
      </c>
      <c r="M44" s="30"/>
      <c r="N44" s="30"/>
      <c r="O44" s="30"/>
      <c r="P44" s="30"/>
      <c r="Q44" s="30"/>
    </row>
    <row r="45" spans="1:17" s="56" customFormat="1" ht="16.5" x14ac:dyDescent="0.25">
      <c r="A45" s="30"/>
      <c r="B45" s="30"/>
      <c r="C45" s="30"/>
      <c r="D45" s="43" t="s">
        <v>155</v>
      </c>
      <c r="E45" s="44">
        <v>44427</v>
      </c>
      <c r="F45" s="54" t="s">
        <v>156</v>
      </c>
      <c r="G45" s="54" t="s">
        <v>85</v>
      </c>
      <c r="H45" s="47">
        <v>90297.07</v>
      </c>
      <c r="I45" s="8">
        <v>0</v>
      </c>
      <c r="J45" s="47">
        <v>90297.07</v>
      </c>
      <c r="K45" s="48" t="s">
        <v>123</v>
      </c>
      <c r="L45" s="10" t="s">
        <v>15</v>
      </c>
      <c r="M45" s="30"/>
      <c r="N45" s="30"/>
      <c r="O45" s="30"/>
      <c r="P45" s="30"/>
      <c r="Q45" s="30"/>
    </row>
    <row r="46" spans="1:17" s="56" customFormat="1" ht="16.5" x14ac:dyDescent="0.25">
      <c r="A46" s="30"/>
      <c r="B46" s="30"/>
      <c r="C46" s="30"/>
      <c r="D46" s="43" t="s">
        <v>157</v>
      </c>
      <c r="E46" s="44">
        <v>44433</v>
      </c>
      <c r="F46" s="54" t="s">
        <v>62</v>
      </c>
      <c r="G46" s="54" t="s">
        <v>63</v>
      </c>
      <c r="H46" s="47">
        <v>128312.4</v>
      </c>
      <c r="I46" s="8">
        <v>0</v>
      </c>
      <c r="J46" s="47">
        <v>128312.4</v>
      </c>
      <c r="K46" s="48" t="s">
        <v>123</v>
      </c>
      <c r="L46" s="10" t="s">
        <v>15</v>
      </c>
      <c r="M46" s="30"/>
      <c r="N46" s="30"/>
      <c r="O46" s="30"/>
      <c r="P46" s="30"/>
      <c r="Q46" s="30"/>
    </row>
    <row r="47" spans="1:17" s="56" customFormat="1" ht="16.5" x14ac:dyDescent="0.25">
      <c r="A47" s="30"/>
      <c r="B47" s="30"/>
      <c r="C47" s="30"/>
      <c r="D47" s="43" t="s">
        <v>158</v>
      </c>
      <c r="E47" s="44">
        <v>44431</v>
      </c>
      <c r="F47" s="54" t="s">
        <v>64</v>
      </c>
      <c r="G47" s="54" t="s">
        <v>40</v>
      </c>
      <c r="H47" s="47">
        <v>56051.79</v>
      </c>
      <c r="I47" s="8">
        <v>0</v>
      </c>
      <c r="J47" s="47">
        <v>56051.79</v>
      </c>
      <c r="K47" s="48" t="s">
        <v>123</v>
      </c>
      <c r="L47" s="10" t="s">
        <v>15</v>
      </c>
      <c r="M47" s="30"/>
      <c r="N47" s="30"/>
      <c r="O47" s="30"/>
      <c r="P47" s="30"/>
      <c r="Q47" s="30"/>
    </row>
    <row r="48" spans="1:17" s="55" customFormat="1" ht="16.5" x14ac:dyDescent="0.25">
      <c r="A48" s="53"/>
      <c r="B48" s="53"/>
      <c r="C48" s="53"/>
      <c r="D48" s="43" t="s">
        <v>159</v>
      </c>
      <c r="E48" s="44">
        <v>44407</v>
      </c>
      <c r="F48" s="54" t="s">
        <v>65</v>
      </c>
      <c r="G48" s="54" t="s">
        <v>63</v>
      </c>
      <c r="H48" s="47">
        <v>188759.7</v>
      </c>
      <c r="I48" s="8">
        <v>0</v>
      </c>
      <c r="J48" s="47">
        <v>188759.7</v>
      </c>
      <c r="K48" s="48" t="s">
        <v>123</v>
      </c>
      <c r="L48" s="10" t="s">
        <v>124</v>
      </c>
      <c r="M48" s="53"/>
      <c r="N48" s="53"/>
      <c r="O48" s="53"/>
      <c r="P48" s="53"/>
      <c r="Q48" s="53"/>
    </row>
    <row r="49" spans="1:17" s="55" customFormat="1" ht="16.5" x14ac:dyDescent="0.25">
      <c r="A49" s="53"/>
      <c r="B49" s="53"/>
      <c r="C49" s="53"/>
      <c r="D49" s="43" t="s">
        <v>66</v>
      </c>
      <c r="E49" s="44">
        <v>44407</v>
      </c>
      <c r="F49" s="54" t="s">
        <v>67</v>
      </c>
      <c r="G49" s="54" t="s">
        <v>14</v>
      </c>
      <c r="H49" s="47">
        <v>67800</v>
      </c>
      <c r="I49" s="8">
        <v>0</v>
      </c>
      <c r="J49" s="47">
        <v>67800</v>
      </c>
      <c r="K49" s="48" t="s">
        <v>123</v>
      </c>
      <c r="L49" s="10" t="s">
        <v>124</v>
      </c>
      <c r="M49" s="53"/>
      <c r="N49" s="53"/>
      <c r="O49" s="53"/>
      <c r="P49" s="53"/>
      <c r="Q49" s="53"/>
    </row>
    <row r="50" spans="1:17" s="55" customFormat="1" ht="16.5" x14ac:dyDescent="0.25">
      <c r="A50" s="53"/>
      <c r="B50" s="53"/>
      <c r="C50" s="53"/>
      <c r="D50" s="43" t="s">
        <v>68</v>
      </c>
      <c r="E50" s="44">
        <v>44407</v>
      </c>
      <c r="F50" s="54" t="s">
        <v>69</v>
      </c>
      <c r="G50" s="54" t="s">
        <v>70</v>
      </c>
      <c r="H50" s="47">
        <v>24764.14</v>
      </c>
      <c r="I50" s="8">
        <v>0</v>
      </c>
      <c r="J50" s="47">
        <v>24764.14</v>
      </c>
      <c r="K50" s="48" t="s">
        <v>123</v>
      </c>
      <c r="L50" s="10" t="s">
        <v>124</v>
      </c>
      <c r="M50" s="53"/>
      <c r="N50" s="53"/>
      <c r="O50" s="53"/>
      <c r="P50" s="53"/>
      <c r="Q50" s="53"/>
    </row>
    <row r="51" spans="1:17" s="56" customFormat="1" ht="16.5" x14ac:dyDescent="0.25">
      <c r="A51" s="30"/>
      <c r="B51" s="30"/>
      <c r="C51" s="30"/>
      <c r="D51" s="43" t="s">
        <v>160</v>
      </c>
      <c r="E51" s="44">
        <v>44435</v>
      </c>
      <c r="F51" s="54" t="s">
        <v>161</v>
      </c>
      <c r="G51" s="54" t="s">
        <v>162</v>
      </c>
      <c r="H51" s="47">
        <v>20526.150000000001</v>
      </c>
      <c r="I51" s="8">
        <v>0</v>
      </c>
      <c r="J51" s="47">
        <v>20526.150000000001</v>
      </c>
      <c r="K51" s="48" t="s">
        <v>123</v>
      </c>
      <c r="L51" s="10" t="s">
        <v>15</v>
      </c>
      <c r="M51" s="30"/>
      <c r="N51" s="30"/>
      <c r="O51" s="30"/>
      <c r="P51" s="30"/>
      <c r="Q51" s="30"/>
    </row>
    <row r="52" spans="1:17" s="56" customFormat="1" ht="16.5" x14ac:dyDescent="0.25">
      <c r="A52" s="30"/>
      <c r="B52" s="30"/>
      <c r="C52" s="30"/>
      <c r="D52" s="43" t="s">
        <v>163</v>
      </c>
      <c r="E52" s="44">
        <v>44425</v>
      </c>
      <c r="F52" s="54" t="s">
        <v>164</v>
      </c>
      <c r="G52" s="46" t="s">
        <v>14</v>
      </c>
      <c r="H52" s="47">
        <v>22600</v>
      </c>
      <c r="I52" s="8">
        <v>0</v>
      </c>
      <c r="J52" s="47">
        <v>22600</v>
      </c>
      <c r="K52" s="48" t="s">
        <v>123</v>
      </c>
      <c r="L52" s="10" t="s">
        <v>15</v>
      </c>
      <c r="M52" s="30"/>
      <c r="N52" s="30"/>
      <c r="O52" s="30"/>
      <c r="P52" s="30"/>
      <c r="Q52" s="30"/>
    </row>
    <row r="53" spans="1:17" s="55" customFormat="1" ht="16.5" x14ac:dyDescent="0.25">
      <c r="A53" s="53"/>
      <c r="B53" s="53"/>
      <c r="C53" s="53"/>
      <c r="D53" s="43" t="s">
        <v>71</v>
      </c>
      <c r="E53" s="44">
        <v>44399</v>
      </c>
      <c r="F53" s="54" t="s">
        <v>72</v>
      </c>
      <c r="G53" s="46" t="s">
        <v>14</v>
      </c>
      <c r="H53" s="47">
        <v>135600</v>
      </c>
      <c r="I53" s="8">
        <v>0</v>
      </c>
      <c r="J53" s="47">
        <v>135600</v>
      </c>
      <c r="K53" s="48" t="s">
        <v>123</v>
      </c>
      <c r="L53" s="10" t="s">
        <v>124</v>
      </c>
      <c r="M53" s="53"/>
      <c r="N53" s="53"/>
      <c r="O53" s="53"/>
      <c r="P53" s="53"/>
      <c r="Q53" s="53"/>
    </row>
    <row r="54" spans="1:17" s="56" customFormat="1" ht="16.5" x14ac:dyDescent="0.25">
      <c r="A54" s="30"/>
      <c r="B54" s="30"/>
      <c r="C54" s="30"/>
      <c r="D54" s="43" t="s">
        <v>165</v>
      </c>
      <c r="E54" s="44">
        <v>44435</v>
      </c>
      <c r="F54" s="54" t="s">
        <v>166</v>
      </c>
      <c r="G54" s="46" t="s">
        <v>167</v>
      </c>
      <c r="H54" s="47">
        <v>38829.199999999997</v>
      </c>
      <c r="I54" s="8">
        <v>0</v>
      </c>
      <c r="J54" s="47">
        <v>38829.199999999997</v>
      </c>
      <c r="K54" s="48" t="s">
        <v>123</v>
      </c>
      <c r="L54" s="10" t="s">
        <v>15</v>
      </c>
      <c r="M54" s="30"/>
      <c r="N54" s="30"/>
      <c r="O54" s="30"/>
      <c r="P54" s="30"/>
      <c r="Q54" s="30"/>
    </row>
    <row r="55" spans="1:17" s="55" customFormat="1" ht="16.5" x14ac:dyDescent="0.25">
      <c r="A55" s="53"/>
      <c r="B55" s="53"/>
      <c r="C55" s="53"/>
      <c r="D55" s="43" t="s">
        <v>73</v>
      </c>
      <c r="E55" s="44">
        <v>44407</v>
      </c>
      <c r="F55" s="54" t="s">
        <v>74</v>
      </c>
      <c r="G55" s="46" t="s">
        <v>14</v>
      </c>
      <c r="H55" s="47">
        <v>158200</v>
      </c>
      <c r="I55" s="8">
        <v>0</v>
      </c>
      <c r="J55" s="47">
        <v>158200</v>
      </c>
      <c r="K55" s="48" t="s">
        <v>123</v>
      </c>
      <c r="L55" s="10" t="s">
        <v>124</v>
      </c>
      <c r="M55" s="53"/>
      <c r="N55" s="53"/>
      <c r="O55" s="53"/>
      <c r="P55" s="53"/>
      <c r="Q55" s="53"/>
    </row>
    <row r="56" spans="1:17" s="55" customFormat="1" ht="16.5" x14ac:dyDescent="0.25">
      <c r="A56" s="53"/>
      <c r="B56" s="53"/>
      <c r="C56" s="53"/>
      <c r="D56" s="43" t="s">
        <v>75</v>
      </c>
      <c r="E56" s="44">
        <v>44407</v>
      </c>
      <c r="F56" s="54" t="s">
        <v>76</v>
      </c>
      <c r="G56" s="46" t="s">
        <v>14</v>
      </c>
      <c r="H56" s="47">
        <v>50850</v>
      </c>
      <c r="I56" s="8">
        <v>0</v>
      </c>
      <c r="J56" s="47">
        <v>50850</v>
      </c>
      <c r="K56" s="48" t="s">
        <v>123</v>
      </c>
      <c r="L56" s="10" t="s">
        <v>124</v>
      </c>
      <c r="M56" s="53"/>
      <c r="N56" s="53"/>
      <c r="O56" s="53"/>
      <c r="P56" s="53"/>
      <c r="Q56" s="53"/>
    </row>
    <row r="57" spans="1:17" s="56" customFormat="1" ht="16.5" x14ac:dyDescent="0.25">
      <c r="A57" s="30"/>
      <c r="B57" s="30"/>
      <c r="C57" s="30"/>
      <c r="D57" s="43" t="s">
        <v>91</v>
      </c>
      <c r="E57" s="44">
        <v>44427</v>
      </c>
      <c r="F57" s="54" t="s">
        <v>168</v>
      </c>
      <c r="G57" s="54" t="s">
        <v>85</v>
      </c>
      <c r="H57" s="47">
        <v>17100</v>
      </c>
      <c r="I57" s="8">
        <v>0</v>
      </c>
      <c r="J57" s="47">
        <v>17100</v>
      </c>
      <c r="K57" s="48" t="s">
        <v>123</v>
      </c>
      <c r="L57" s="10" t="s">
        <v>15</v>
      </c>
      <c r="M57" s="30"/>
      <c r="N57" s="30"/>
      <c r="O57" s="30"/>
      <c r="P57" s="30"/>
      <c r="Q57" s="30"/>
    </row>
    <row r="58" spans="1:17" s="55" customFormat="1" ht="16.5" x14ac:dyDescent="0.25">
      <c r="A58" s="53"/>
      <c r="B58" s="53"/>
      <c r="C58" s="53"/>
      <c r="D58" s="43" t="s">
        <v>77</v>
      </c>
      <c r="E58" s="44">
        <v>44407</v>
      </c>
      <c r="F58" s="54" t="s">
        <v>78</v>
      </c>
      <c r="G58" s="46" t="s">
        <v>14</v>
      </c>
      <c r="H58" s="47">
        <v>56500</v>
      </c>
      <c r="I58" s="8">
        <v>0</v>
      </c>
      <c r="J58" s="47">
        <v>56500</v>
      </c>
      <c r="K58" s="48" t="s">
        <v>123</v>
      </c>
      <c r="L58" s="10" t="s">
        <v>124</v>
      </c>
      <c r="M58" s="53"/>
      <c r="N58" s="53"/>
      <c r="O58" s="53"/>
      <c r="P58" s="53"/>
      <c r="Q58" s="53"/>
    </row>
    <row r="59" spans="1:17" s="56" customFormat="1" ht="16.5" x14ac:dyDescent="0.25">
      <c r="A59" s="30"/>
      <c r="B59" s="30"/>
      <c r="C59" s="30"/>
      <c r="D59" s="43" t="s">
        <v>169</v>
      </c>
      <c r="E59" s="44">
        <v>44439</v>
      </c>
      <c r="F59" s="54" t="s">
        <v>170</v>
      </c>
      <c r="G59" s="46" t="s">
        <v>171</v>
      </c>
      <c r="H59" s="47">
        <v>235600</v>
      </c>
      <c r="I59" s="8">
        <v>0</v>
      </c>
      <c r="J59" s="47">
        <v>235600</v>
      </c>
      <c r="K59" s="48" t="s">
        <v>123</v>
      </c>
      <c r="L59" s="10" t="s">
        <v>15</v>
      </c>
      <c r="M59" s="30"/>
      <c r="N59" s="30"/>
      <c r="O59" s="30"/>
      <c r="P59" s="30"/>
      <c r="Q59" s="30"/>
    </row>
    <row r="60" spans="1:17" s="56" customFormat="1" ht="16.5" x14ac:dyDescent="0.25">
      <c r="A60" s="30"/>
      <c r="B60" s="30"/>
      <c r="C60" s="30"/>
      <c r="D60" s="43" t="s">
        <v>84</v>
      </c>
      <c r="E60" s="44">
        <v>44426</v>
      </c>
      <c r="F60" s="54" t="s">
        <v>172</v>
      </c>
      <c r="G60" s="46" t="s">
        <v>14</v>
      </c>
      <c r="H60" s="47">
        <v>113000</v>
      </c>
      <c r="I60" s="8">
        <v>0</v>
      </c>
      <c r="J60" s="47">
        <v>113000</v>
      </c>
      <c r="K60" s="48" t="s">
        <v>123</v>
      </c>
      <c r="L60" s="10" t="s">
        <v>15</v>
      </c>
      <c r="M60" s="30"/>
      <c r="N60" s="30"/>
      <c r="O60" s="30"/>
      <c r="P60" s="30"/>
      <c r="Q60" s="30"/>
    </row>
    <row r="61" spans="1:17" s="55" customFormat="1" ht="16.5" x14ac:dyDescent="0.25">
      <c r="A61" s="53"/>
      <c r="B61" s="53"/>
      <c r="C61" s="53"/>
      <c r="D61" s="43" t="s">
        <v>79</v>
      </c>
      <c r="E61" s="44">
        <v>44407</v>
      </c>
      <c r="F61" s="54" t="s">
        <v>80</v>
      </c>
      <c r="G61" s="46" t="s">
        <v>14</v>
      </c>
      <c r="H61" s="47">
        <v>169500</v>
      </c>
      <c r="I61" s="8">
        <v>0</v>
      </c>
      <c r="J61" s="47">
        <v>169500</v>
      </c>
      <c r="K61" s="48" t="s">
        <v>123</v>
      </c>
      <c r="L61" s="10" t="s">
        <v>124</v>
      </c>
      <c r="M61" s="53"/>
      <c r="N61" s="53"/>
      <c r="O61" s="53"/>
      <c r="P61" s="53"/>
      <c r="Q61" s="53"/>
    </row>
    <row r="62" spans="1:17" s="55" customFormat="1" ht="16.5" x14ac:dyDescent="0.25">
      <c r="A62" s="53"/>
      <c r="B62" s="53"/>
      <c r="C62" s="53"/>
      <c r="D62" s="43" t="s">
        <v>81</v>
      </c>
      <c r="E62" s="44">
        <v>44407</v>
      </c>
      <c r="F62" s="54" t="s">
        <v>82</v>
      </c>
      <c r="G62" s="54" t="s">
        <v>83</v>
      </c>
      <c r="H62" s="47">
        <v>63830.5</v>
      </c>
      <c r="I62" s="8">
        <v>0</v>
      </c>
      <c r="J62" s="47">
        <v>63830.5</v>
      </c>
      <c r="K62" s="48" t="s">
        <v>123</v>
      </c>
      <c r="L62" s="10" t="s">
        <v>124</v>
      </c>
      <c r="M62" s="53"/>
      <c r="N62" s="53"/>
      <c r="O62" s="53"/>
      <c r="P62" s="53"/>
      <c r="Q62" s="53"/>
    </row>
    <row r="63" spans="1:17" s="55" customFormat="1" ht="16.5" x14ac:dyDescent="0.25">
      <c r="A63" s="53"/>
      <c r="B63" s="53"/>
      <c r="C63" s="53"/>
      <c r="D63" s="43" t="s">
        <v>86</v>
      </c>
      <c r="E63" s="44">
        <v>44407</v>
      </c>
      <c r="F63" s="54" t="s">
        <v>87</v>
      </c>
      <c r="G63" s="54" t="s">
        <v>88</v>
      </c>
      <c r="H63" s="47">
        <v>44070</v>
      </c>
      <c r="I63" s="8">
        <v>0</v>
      </c>
      <c r="J63" s="47">
        <v>44070</v>
      </c>
      <c r="K63" s="48" t="s">
        <v>123</v>
      </c>
      <c r="L63" s="10" t="s">
        <v>124</v>
      </c>
      <c r="M63" s="53"/>
      <c r="N63" s="53"/>
      <c r="O63" s="53"/>
      <c r="P63" s="53"/>
      <c r="Q63" s="53"/>
    </row>
    <row r="64" spans="1:17" s="55" customFormat="1" ht="16.5" x14ac:dyDescent="0.25">
      <c r="A64" s="53"/>
      <c r="B64" s="53"/>
      <c r="C64" s="53"/>
      <c r="D64" s="43" t="s">
        <v>89</v>
      </c>
      <c r="E64" s="44">
        <v>44407</v>
      </c>
      <c r="F64" s="54" t="s">
        <v>90</v>
      </c>
      <c r="G64" s="46" t="s">
        <v>14</v>
      </c>
      <c r="H64" s="47">
        <v>113000</v>
      </c>
      <c r="I64" s="8">
        <v>0</v>
      </c>
      <c r="J64" s="47">
        <v>113000</v>
      </c>
      <c r="K64" s="48" t="s">
        <v>123</v>
      </c>
      <c r="L64" s="10" t="s">
        <v>124</v>
      </c>
      <c r="M64" s="53"/>
      <c r="N64" s="53"/>
      <c r="O64" s="53"/>
      <c r="P64" s="53"/>
      <c r="Q64" s="53"/>
    </row>
    <row r="65" spans="1:17" s="55" customFormat="1" ht="16.5" x14ac:dyDescent="0.25">
      <c r="A65" s="53"/>
      <c r="B65" s="53"/>
      <c r="C65" s="53"/>
      <c r="D65" s="43" t="s">
        <v>91</v>
      </c>
      <c r="E65" s="44">
        <v>44407</v>
      </c>
      <c r="F65" s="54" t="s">
        <v>92</v>
      </c>
      <c r="G65" s="46" t="s">
        <v>14</v>
      </c>
      <c r="H65" s="47">
        <v>101700</v>
      </c>
      <c r="I65" s="8">
        <v>0</v>
      </c>
      <c r="J65" s="47">
        <v>101700</v>
      </c>
      <c r="K65" s="48" t="s">
        <v>123</v>
      </c>
      <c r="L65" s="10" t="s">
        <v>124</v>
      </c>
      <c r="M65" s="53"/>
      <c r="N65" s="53"/>
      <c r="O65" s="53"/>
      <c r="P65" s="53"/>
      <c r="Q65" s="53"/>
    </row>
    <row r="66" spans="1:17" s="55" customFormat="1" ht="16.5" x14ac:dyDescent="0.25">
      <c r="A66" s="53"/>
      <c r="B66" s="53"/>
      <c r="C66" s="53"/>
      <c r="D66" s="43" t="s">
        <v>93</v>
      </c>
      <c r="E66" s="44">
        <v>44407</v>
      </c>
      <c r="F66" s="54" t="s">
        <v>94</v>
      </c>
      <c r="G66" s="46" t="s">
        <v>14</v>
      </c>
      <c r="H66" s="47">
        <v>67800</v>
      </c>
      <c r="I66" s="8">
        <v>0</v>
      </c>
      <c r="J66" s="47">
        <v>67800</v>
      </c>
      <c r="K66" s="48" t="s">
        <v>123</v>
      </c>
      <c r="L66" s="10" t="s">
        <v>124</v>
      </c>
      <c r="M66" s="53"/>
      <c r="N66" s="53"/>
      <c r="O66" s="53"/>
      <c r="P66" s="53"/>
      <c r="Q66" s="53"/>
    </row>
    <row r="67" spans="1:17" s="56" customFormat="1" ht="16.5" x14ac:dyDescent="0.25">
      <c r="A67" s="30"/>
      <c r="B67" s="30"/>
      <c r="C67" s="30"/>
      <c r="D67" s="43" t="s">
        <v>84</v>
      </c>
      <c r="E67" s="44">
        <v>44427</v>
      </c>
      <c r="F67" s="54" t="s">
        <v>173</v>
      </c>
      <c r="G67" s="46" t="s">
        <v>14</v>
      </c>
      <c r="H67" s="47">
        <v>135600</v>
      </c>
      <c r="I67" s="8">
        <v>0</v>
      </c>
      <c r="J67" s="47">
        <v>135600</v>
      </c>
      <c r="K67" s="48" t="s">
        <v>123</v>
      </c>
      <c r="L67" s="10" t="s">
        <v>15</v>
      </c>
      <c r="M67" s="30"/>
      <c r="N67" s="30"/>
      <c r="O67" s="30"/>
      <c r="P67" s="30"/>
      <c r="Q67" s="30"/>
    </row>
    <row r="68" spans="1:17" s="55" customFormat="1" ht="16.5" x14ac:dyDescent="0.25">
      <c r="A68" s="53"/>
      <c r="B68" s="53"/>
      <c r="C68" s="53"/>
      <c r="D68" s="43" t="s">
        <v>95</v>
      </c>
      <c r="E68" s="44">
        <v>44407</v>
      </c>
      <c r="F68" s="54" t="s">
        <v>96</v>
      </c>
      <c r="G68" s="54" t="s">
        <v>88</v>
      </c>
      <c r="H68" s="47">
        <v>517540</v>
      </c>
      <c r="I68" s="8">
        <v>0</v>
      </c>
      <c r="J68" s="47">
        <v>517540</v>
      </c>
      <c r="K68" s="48" t="s">
        <v>123</v>
      </c>
      <c r="L68" s="10" t="s">
        <v>124</v>
      </c>
      <c r="M68" s="53"/>
      <c r="N68" s="53"/>
      <c r="O68" s="53"/>
      <c r="P68" s="53"/>
      <c r="Q68" s="53"/>
    </row>
    <row r="69" spans="1:17" s="55" customFormat="1" ht="16.5" x14ac:dyDescent="0.25">
      <c r="A69" s="53"/>
      <c r="B69" s="53"/>
      <c r="C69" s="53"/>
      <c r="D69" s="43" t="s">
        <v>174</v>
      </c>
      <c r="E69" s="44">
        <v>44407</v>
      </c>
      <c r="F69" s="54" t="s">
        <v>97</v>
      </c>
      <c r="G69" s="54" t="s">
        <v>98</v>
      </c>
      <c r="H69" s="47">
        <f>1351120.84-1946.64</f>
        <v>1349174.2000000002</v>
      </c>
      <c r="I69" s="8">
        <v>0</v>
      </c>
      <c r="J69" s="47">
        <f>1351120.84-1946.64</f>
        <v>1349174.2000000002</v>
      </c>
      <c r="K69" s="48" t="s">
        <v>123</v>
      </c>
      <c r="L69" s="10" t="s">
        <v>124</v>
      </c>
      <c r="M69" s="53"/>
      <c r="N69" s="53"/>
      <c r="O69" s="53"/>
      <c r="P69" s="53"/>
      <c r="Q69" s="53"/>
    </row>
    <row r="70" spans="1:17" s="56" customFormat="1" ht="16.5" x14ac:dyDescent="0.25">
      <c r="A70" s="30"/>
      <c r="B70" s="30"/>
      <c r="C70" s="30"/>
      <c r="D70" s="43" t="s">
        <v>175</v>
      </c>
      <c r="E70" s="44">
        <v>44433</v>
      </c>
      <c r="F70" s="54" t="s">
        <v>176</v>
      </c>
      <c r="G70" s="46" t="s">
        <v>14</v>
      </c>
      <c r="H70" s="47">
        <v>235600</v>
      </c>
      <c r="I70" s="8">
        <v>0</v>
      </c>
      <c r="J70" s="47">
        <v>235600</v>
      </c>
      <c r="K70" s="48" t="s">
        <v>123</v>
      </c>
      <c r="L70" s="10" t="s">
        <v>15</v>
      </c>
      <c r="M70" s="30"/>
      <c r="N70" s="30"/>
      <c r="O70" s="30"/>
      <c r="P70" s="30"/>
      <c r="Q70" s="30"/>
    </row>
    <row r="71" spans="1:17" s="56" customFormat="1" ht="16.5" x14ac:dyDescent="0.25">
      <c r="A71" s="30"/>
      <c r="B71" s="30"/>
      <c r="C71" s="30"/>
      <c r="D71" s="43" t="s">
        <v>177</v>
      </c>
      <c r="E71" s="44">
        <v>44439</v>
      </c>
      <c r="F71" s="54" t="s">
        <v>99</v>
      </c>
      <c r="G71" s="54" t="s">
        <v>14</v>
      </c>
      <c r="H71" s="47">
        <v>180800</v>
      </c>
      <c r="I71" s="8">
        <v>0</v>
      </c>
      <c r="J71" s="47">
        <v>180800</v>
      </c>
      <c r="K71" s="48" t="s">
        <v>123</v>
      </c>
      <c r="L71" s="10" t="s">
        <v>15</v>
      </c>
      <c r="M71" s="30"/>
      <c r="N71" s="30"/>
      <c r="O71" s="30"/>
      <c r="P71" s="30"/>
      <c r="Q71" s="30"/>
    </row>
    <row r="72" spans="1:17" s="56" customFormat="1" ht="16.5" x14ac:dyDescent="0.25">
      <c r="A72" s="30"/>
      <c r="B72" s="30"/>
      <c r="C72" s="30"/>
      <c r="D72" s="43" t="s">
        <v>178</v>
      </c>
      <c r="E72" s="44">
        <v>44427</v>
      </c>
      <c r="F72" s="54" t="s">
        <v>179</v>
      </c>
      <c r="G72" s="46" t="s">
        <v>14</v>
      </c>
      <c r="H72" s="47">
        <v>22600</v>
      </c>
      <c r="I72" s="8">
        <v>0</v>
      </c>
      <c r="J72" s="47">
        <v>22600</v>
      </c>
      <c r="K72" s="48" t="s">
        <v>123</v>
      </c>
      <c r="L72" s="10" t="s">
        <v>15</v>
      </c>
      <c r="M72" s="30"/>
      <c r="N72" s="30"/>
      <c r="O72" s="30"/>
      <c r="P72" s="30"/>
      <c r="Q72" s="30"/>
    </row>
    <row r="73" spans="1:17" s="56" customFormat="1" ht="16.5" x14ac:dyDescent="0.25">
      <c r="A73" s="30"/>
      <c r="B73" s="30"/>
      <c r="C73" s="30"/>
      <c r="D73" s="43" t="s">
        <v>50</v>
      </c>
      <c r="E73" s="44">
        <v>44427</v>
      </c>
      <c r="F73" s="54" t="s">
        <v>180</v>
      </c>
      <c r="G73" s="46" t="s">
        <v>181</v>
      </c>
      <c r="H73" s="47">
        <v>28693.33</v>
      </c>
      <c r="I73" s="8">
        <v>0</v>
      </c>
      <c r="J73" s="47">
        <v>28693.33</v>
      </c>
      <c r="K73" s="48" t="s">
        <v>123</v>
      </c>
      <c r="L73" s="10" t="s">
        <v>15</v>
      </c>
      <c r="M73" s="30"/>
      <c r="N73" s="30"/>
      <c r="O73" s="30"/>
      <c r="P73" s="30"/>
      <c r="Q73" s="30"/>
    </row>
    <row r="74" spans="1:17" s="56" customFormat="1" ht="16.5" x14ac:dyDescent="0.25">
      <c r="A74" s="30"/>
      <c r="B74" s="30"/>
      <c r="C74" s="30"/>
      <c r="D74" s="43" t="s">
        <v>86</v>
      </c>
      <c r="E74" s="44">
        <v>44439</v>
      </c>
      <c r="F74" s="54" t="s">
        <v>182</v>
      </c>
      <c r="G74" s="46" t="s">
        <v>14</v>
      </c>
      <c r="H74" s="47">
        <v>158200</v>
      </c>
      <c r="I74" s="8">
        <v>0</v>
      </c>
      <c r="J74" s="47">
        <v>158200</v>
      </c>
      <c r="K74" s="48" t="s">
        <v>123</v>
      </c>
      <c r="L74" s="10" t="s">
        <v>15</v>
      </c>
      <c r="M74" s="30"/>
      <c r="N74" s="30"/>
      <c r="O74" s="30"/>
      <c r="P74" s="30"/>
      <c r="Q74" s="30"/>
    </row>
    <row r="75" spans="1:17" s="55" customFormat="1" ht="16.5" x14ac:dyDescent="0.25">
      <c r="A75" s="53"/>
      <c r="B75" s="53"/>
      <c r="C75" s="53"/>
      <c r="D75" s="43" t="s">
        <v>100</v>
      </c>
      <c r="E75" s="44">
        <v>44407</v>
      </c>
      <c r="F75" s="54" t="s">
        <v>101</v>
      </c>
      <c r="G75" s="54" t="s">
        <v>57</v>
      </c>
      <c r="H75" s="47">
        <v>20057.5</v>
      </c>
      <c r="I75" s="8">
        <v>0</v>
      </c>
      <c r="J75" s="47">
        <v>20057.5</v>
      </c>
      <c r="K75" s="48" t="s">
        <v>123</v>
      </c>
      <c r="L75" s="10" t="s">
        <v>124</v>
      </c>
      <c r="M75" s="53"/>
      <c r="N75" s="53"/>
      <c r="O75" s="53"/>
      <c r="P75" s="53"/>
      <c r="Q75" s="53"/>
    </row>
    <row r="76" spans="1:17" s="55" customFormat="1" ht="16.5" x14ac:dyDescent="0.25">
      <c r="A76" s="53"/>
      <c r="B76" s="53"/>
      <c r="C76" s="53"/>
      <c r="D76" s="43" t="s">
        <v>102</v>
      </c>
      <c r="E76" s="44">
        <v>44407</v>
      </c>
      <c r="F76" s="54" t="s">
        <v>103</v>
      </c>
      <c r="G76" s="46" t="s">
        <v>14</v>
      </c>
      <c r="H76" s="47">
        <v>90400</v>
      </c>
      <c r="I76" s="8">
        <v>0</v>
      </c>
      <c r="J76" s="47">
        <v>90400</v>
      </c>
      <c r="K76" s="48" t="s">
        <v>123</v>
      </c>
      <c r="L76" s="10" t="s">
        <v>124</v>
      </c>
      <c r="M76" s="53"/>
      <c r="N76" s="53"/>
      <c r="O76" s="53"/>
      <c r="P76" s="53"/>
      <c r="Q76" s="53"/>
    </row>
    <row r="77" spans="1:17" s="55" customFormat="1" ht="16.5" x14ac:dyDescent="0.25">
      <c r="A77" s="53"/>
      <c r="B77" s="53"/>
      <c r="C77" s="53"/>
      <c r="D77" s="43" t="s">
        <v>104</v>
      </c>
      <c r="E77" s="44">
        <v>44403</v>
      </c>
      <c r="F77" s="54" t="s">
        <v>105</v>
      </c>
      <c r="G77" s="46" t="s">
        <v>14</v>
      </c>
      <c r="H77" s="47">
        <v>90400</v>
      </c>
      <c r="I77" s="8">
        <v>0</v>
      </c>
      <c r="J77" s="47">
        <v>90400</v>
      </c>
      <c r="K77" s="48" t="s">
        <v>123</v>
      </c>
      <c r="L77" s="10" t="s">
        <v>124</v>
      </c>
      <c r="M77" s="53"/>
      <c r="N77" s="53"/>
      <c r="O77" s="53"/>
      <c r="P77" s="53"/>
      <c r="Q77" s="53"/>
    </row>
    <row r="78" spans="1:17" s="56" customFormat="1" ht="16.5" x14ac:dyDescent="0.25">
      <c r="A78" s="30"/>
      <c r="B78" s="30"/>
      <c r="C78" s="30"/>
      <c r="D78" s="43" t="s">
        <v>27</v>
      </c>
      <c r="E78" s="44">
        <v>44435</v>
      </c>
      <c r="F78" s="54" t="s">
        <v>183</v>
      </c>
      <c r="G78" s="46" t="s">
        <v>14</v>
      </c>
      <c r="H78" s="47">
        <v>79100</v>
      </c>
      <c r="I78" s="8">
        <v>0</v>
      </c>
      <c r="J78" s="47">
        <v>79100</v>
      </c>
      <c r="K78" s="48" t="s">
        <v>123</v>
      </c>
      <c r="L78" s="10" t="s">
        <v>15</v>
      </c>
      <c r="M78" s="30"/>
      <c r="N78" s="30"/>
      <c r="O78" s="30"/>
      <c r="P78" s="30"/>
      <c r="Q78" s="30"/>
    </row>
    <row r="79" spans="1:17" s="56" customFormat="1" ht="16.5" x14ac:dyDescent="0.25">
      <c r="A79" s="30"/>
      <c r="B79" s="30"/>
      <c r="C79" s="30"/>
      <c r="D79" s="43" t="s">
        <v>184</v>
      </c>
      <c r="E79" s="44">
        <v>44435</v>
      </c>
      <c r="F79" s="54" t="s">
        <v>185</v>
      </c>
      <c r="G79" s="46" t="s">
        <v>14</v>
      </c>
      <c r="H79" s="47">
        <v>113000</v>
      </c>
      <c r="I79" s="8">
        <v>0</v>
      </c>
      <c r="J79" s="47">
        <v>113000</v>
      </c>
      <c r="K79" s="48" t="s">
        <v>123</v>
      </c>
      <c r="L79" s="10" t="s">
        <v>15</v>
      </c>
      <c r="M79" s="30"/>
      <c r="N79" s="30"/>
      <c r="O79" s="30"/>
      <c r="P79" s="30"/>
      <c r="Q79" s="30"/>
    </row>
    <row r="80" spans="1:17" s="56" customFormat="1" ht="16.5" x14ac:dyDescent="0.25">
      <c r="A80" s="30"/>
      <c r="B80" s="30"/>
      <c r="C80" s="30"/>
      <c r="D80" s="43" t="s">
        <v>84</v>
      </c>
      <c r="E80" s="44">
        <v>44439</v>
      </c>
      <c r="F80" s="54" t="s">
        <v>106</v>
      </c>
      <c r="G80" s="46" t="s">
        <v>14</v>
      </c>
      <c r="H80" s="47">
        <v>276850</v>
      </c>
      <c r="I80" s="8">
        <v>0</v>
      </c>
      <c r="J80" s="47">
        <v>276850</v>
      </c>
      <c r="K80" s="48" t="s">
        <v>123</v>
      </c>
      <c r="L80" s="10" t="s">
        <v>15</v>
      </c>
      <c r="M80" s="30"/>
      <c r="N80" s="30"/>
      <c r="O80" s="30"/>
      <c r="P80" s="30"/>
      <c r="Q80" s="30"/>
    </row>
    <row r="81" spans="1:93" s="56" customFormat="1" ht="16.5" x14ac:dyDescent="0.25">
      <c r="A81" s="30"/>
      <c r="B81" s="30"/>
      <c r="C81" s="30"/>
      <c r="D81" s="43" t="s">
        <v>175</v>
      </c>
      <c r="E81" s="44">
        <v>44427</v>
      </c>
      <c r="F81" s="54" t="s">
        <v>186</v>
      </c>
      <c r="G81" s="46" t="s">
        <v>14</v>
      </c>
      <c r="H81" s="47">
        <v>45200</v>
      </c>
      <c r="I81" s="8">
        <v>0</v>
      </c>
      <c r="J81" s="47">
        <v>45200</v>
      </c>
      <c r="K81" s="48" t="s">
        <v>123</v>
      </c>
      <c r="L81" s="10" t="s">
        <v>15</v>
      </c>
      <c r="M81" s="30"/>
      <c r="N81" s="30"/>
      <c r="O81" s="30"/>
      <c r="P81" s="30"/>
      <c r="Q81" s="30"/>
    </row>
    <row r="82" spans="1:93" s="56" customFormat="1" ht="16.5" x14ac:dyDescent="0.25">
      <c r="A82" s="30"/>
      <c r="B82" s="30"/>
      <c r="C82" s="30"/>
      <c r="D82" s="43" t="s">
        <v>187</v>
      </c>
      <c r="E82" s="44">
        <v>44421</v>
      </c>
      <c r="F82" s="54" t="s">
        <v>107</v>
      </c>
      <c r="G82" s="54" t="s">
        <v>19</v>
      </c>
      <c r="H82" s="47">
        <v>12309.05</v>
      </c>
      <c r="I82" s="8">
        <v>0</v>
      </c>
      <c r="J82" s="47">
        <v>12309.05</v>
      </c>
      <c r="K82" s="48" t="s">
        <v>123</v>
      </c>
      <c r="L82" s="10" t="s">
        <v>15</v>
      </c>
      <c r="M82" s="30"/>
      <c r="N82" s="30"/>
      <c r="O82" s="30"/>
      <c r="P82" s="30"/>
      <c r="Q82" s="30"/>
    </row>
    <row r="83" spans="1:93" s="56" customFormat="1" ht="16.5" x14ac:dyDescent="0.25">
      <c r="A83" s="30"/>
      <c r="B83" s="30"/>
      <c r="C83" s="30"/>
      <c r="D83" s="43" t="s">
        <v>188</v>
      </c>
      <c r="E83" s="44">
        <v>44434</v>
      </c>
      <c r="F83" s="54" t="s">
        <v>108</v>
      </c>
      <c r="G83" s="54" t="s">
        <v>109</v>
      </c>
      <c r="H83" s="47">
        <v>23832</v>
      </c>
      <c r="I83" s="8">
        <v>0</v>
      </c>
      <c r="J83" s="47">
        <v>23832</v>
      </c>
      <c r="K83" s="48" t="s">
        <v>123</v>
      </c>
      <c r="L83" s="10" t="s">
        <v>15</v>
      </c>
      <c r="M83" s="30"/>
      <c r="N83" s="30"/>
      <c r="O83" s="30"/>
      <c r="P83" s="30"/>
      <c r="Q83" s="30"/>
    </row>
    <row r="84" spans="1:93" s="56" customFormat="1" ht="16.5" x14ac:dyDescent="0.25">
      <c r="A84" s="30"/>
      <c r="B84" s="30"/>
      <c r="C84" s="30"/>
      <c r="D84" s="43" t="s">
        <v>189</v>
      </c>
      <c r="E84" s="44">
        <v>44433</v>
      </c>
      <c r="F84" s="54" t="s">
        <v>190</v>
      </c>
      <c r="G84" s="46" t="s">
        <v>14</v>
      </c>
      <c r="H84" s="47">
        <v>131051.13</v>
      </c>
      <c r="I84" s="8">
        <v>0</v>
      </c>
      <c r="J84" s="47">
        <v>131051.13</v>
      </c>
      <c r="K84" s="48" t="s">
        <v>123</v>
      </c>
      <c r="L84" s="10" t="s">
        <v>15</v>
      </c>
      <c r="M84" s="30"/>
      <c r="N84" s="30"/>
      <c r="O84" s="30"/>
      <c r="P84" s="30"/>
      <c r="Q84" s="30"/>
    </row>
    <row r="85" spans="1:93" s="55" customFormat="1" ht="16.5" x14ac:dyDescent="0.25">
      <c r="A85" s="53"/>
      <c r="B85" s="53"/>
      <c r="C85" s="53"/>
      <c r="D85" s="43" t="s">
        <v>110</v>
      </c>
      <c r="E85" s="44">
        <v>44397</v>
      </c>
      <c r="F85" s="54" t="s">
        <v>111</v>
      </c>
      <c r="G85" s="54" t="s">
        <v>40</v>
      </c>
      <c r="H85" s="47">
        <v>158720</v>
      </c>
      <c r="I85" s="8">
        <v>0</v>
      </c>
      <c r="J85" s="47">
        <v>158720</v>
      </c>
      <c r="K85" s="48" t="s">
        <v>123</v>
      </c>
      <c r="L85" s="10" t="s">
        <v>124</v>
      </c>
      <c r="M85" s="53"/>
      <c r="N85" s="53"/>
      <c r="O85" s="53"/>
      <c r="P85" s="53"/>
      <c r="Q85" s="53"/>
    </row>
    <row r="86" spans="1:93" s="55" customFormat="1" ht="16.5" x14ac:dyDescent="0.25">
      <c r="A86" s="53"/>
      <c r="B86" s="53"/>
      <c r="C86" s="53"/>
      <c r="D86" s="43" t="s">
        <v>112</v>
      </c>
      <c r="E86" s="44">
        <v>44407</v>
      </c>
      <c r="F86" s="54" t="s">
        <v>113</v>
      </c>
      <c r="G86" s="54" t="s">
        <v>114</v>
      </c>
      <c r="H86" s="47">
        <v>15200</v>
      </c>
      <c r="I86" s="8">
        <v>0</v>
      </c>
      <c r="J86" s="47">
        <v>15200</v>
      </c>
      <c r="K86" s="48" t="s">
        <v>123</v>
      </c>
      <c r="L86" s="10" t="s">
        <v>124</v>
      </c>
      <c r="M86" s="53"/>
      <c r="N86" s="53"/>
      <c r="O86" s="53"/>
      <c r="P86" s="53"/>
      <c r="Q86" s="53"/>
    </row>
    <row r="87" spans="1:93" s="56" customFormat="1" ht="7.5" customHeight="1" x14ac:dyDescent="0.2">
      <c r="A87" s="30"/>
      <c r="B87" s="30"/>
      <c r="C87" s="30"/>
      <c r="D87" s="60"/>
      <c r="E87" s="60"/>
      <c r="F87" s="61"/>
      <c r="G87" s="62"/>
      <c r="H87" s="63"/>
      <c r="I87" s="64"/>
      <c r="J87" s="65"/>
      <c r="K87" s="66"/>
      <c r="L87" s="67"/>
      <c r="M87" s="30"/>
      <c r="N87" s="30"/>
      <c r="O87" s="30"/>
      <c r="P87" s="30"/>
      <c r="Q87" s="30"/>
    </row>
    <row r="88" spans="1:93" s="56" customFormat="1" ht="16.5" hidden="1" x14ac:dyDescent="0.2">
      <c r="A88" s="30"/>
      <c r="B88" s="30"/>
      <c r="C88" s="30"/>
      <c r="D88" s="60"/>
      <c r="E88" s="60"/>
      <c r="F88" s="62"/>
      <c r="G88" s="62"/>
      <c r="H88" s="63">
        <v>-16294.38</v>
      </c>
      <c r="I88" s="64"/>
      <c r="J88" s="65"/>
      <c r="K88" s="66"/>
      <c r="L88" s="67"/>
      <c r="M88" s="30"/>
      <c r="N88" s="30"/>
      <c r="O88" s="30"/>
      <c r="P88" s="30"/>
      <c r="Q88" s="30"/>
    </row>
    <row r="89" spans="1:93" s="56" customFormat="1" ht="16.5" hidden="1" x14ac:dyDescent="0.2">
      <c r="A89" s="30"/>
      <c r="B89" s="30"/>
      <c r="C89" s="30"/>
      <c r="D89" s="60"/>
      <c r="E89" s="60"/>
      <c r="F89" s="62"/>
      <c r="G89" s="62"/>
      <c r="H89" s="68"/>
      <c r="I89" s="64"/>
      <c r="J89" s="65"/>
      <c r="K89" s="66"/>
      <c r="L89" s="67"/>
      <c r="M89" s="30"/>
      <c r="N89" s="30"/>
      <c r="O89" s="30"/>
      <c r="P89" s="30"/>
      <c r="Q89" s="30"/>
    </row>
    <row r="90" spans="1:93" s="73" customFormat="1" ht="15" x14ac:dyDescent="0.2">
      <c r="A90" s="69"/>
      <c r="B90" s="69"/>
      <c r="C90" s="69"/>
      <c r="D90" s="9"/>
      <c r="E90" s="9"/>
      <c r="F90" s="80" t="s">
        <v>115</v>
      </c>
      <c r="G90" s="81"/>
      <c r="H90" s="70">
        <f>SUM(H10:H86)</f>
        <v>10306192.360000003</v>
      </c>
      <c r="I90" s="70">
        <f t="shared" ref="I90:J90" si="0">SUM(I10:I86)</f>
        <v>0</v>
      </c>
      <c r="J90" s="70">
        <f t="shared" si="0"/>
        <v>10306192.360000003</v>
      </c>
      <c r="K90" s="71"/>
      <c r="L90" s="72"/>
      <c r="M90" s="69"/>
      <c r="N90" s="69"/>
      <c r="O90" s="69"/>
      <c r="P90" s="69"/>
      <c r="Q90" s="69"/>
    </row>
    <row r="91" spans="1:93" s="75" customFormat="1" ht="16.5" x14ac:dyDescent="0.2">
      <c r="A91" s="39"/>
      <c r="B91" s="39"/>
      <c r="C91" s="39"/>
      <c r="D91" s="11"/>
      <c r="E91" s="11"/>
      <c r="F91" s="12"/>
      <c r="G91" s="12"/>
      <c r="H91" s="13"/>
      <c r="I91" s="5"/>
      <c r="J91" s="5"/>
      <c r="K91" s="15"/>
      <c r="L91" s="74"/>
      <c r="M91" s="39"/>
      <c r="N91" s="39"/>
      <c r="O91" s="39"/>
      <c r="P91" s="39"/>
      <c r="Q91" s="39"/>
    </row>
    <row r="92" spans="1:93" s="75" customFormat="1" ht="16.5" x14ac:dyDescent="0.2">
      <c r="A92" s="39"/>
      <c r="B92" s="39"/>
      <c r="C92" s="39"/>
      <c r="D92" s="11"/>
      <c r="E92" s="11"/>
      <c r="F92" s="12"/>
      <c r="G92" s="12"/>
      <c r="H92" s="13"/>
      <c r="I92" s="14"/>
      <c r="J92" s="5"/>
      <c r="K92" s="15"/>
      <c r="L92" s="74"/>
      <c r="M92" s="39"/>
      <c r="N92" s="39"/>
      <c r="O92" s="39"/>
      <c r="P92" s="39"/>
      <c r="Q92" s="39"/>
    </row>
    <row r="93" spans="1:93" s="75" customFormat="1" ht="16.5" x14ac:dyDescent="0.2">
      <c r="A93" s="39"/>
      <c r="B93" s="39"/>
      <c r="C93" s="39"/>
      <c r="D93" s="11"/>
      <c r="E93" s="11"/>
      <c r="F93" s="12"/>
      <c r="G93" s="12"/>
      <c r="H93" s="13"/>
      <c r="I93" s="14"/>
      <c r="J93" s="5"/>
      <c r="K93" s="15"/>
      <c r="L93" s="74"/>
      <c r="M93" s="39"/>
      <c r="N93" s="39"/>
      <c r="O93" s="39"/>
      <c r="P93" s="39"/>
      <c r="Q93" s="39"/>
    </row>
    <row r="94" spans="1:93" s="75" customFormat="1" ht="16.5" x14ac:dyDescent="0.2">
      <c r="A94" s="39"/>
      <c r="B94" s="39"/>
      <c r="C94" s="39"/>
      <c r="D94" s="11"/>
      <c r="E94" s="11"/>
      <c r="F94" s="12"/>
      <c r="G94" s="13"/>
      <c r="H94" s="16"/>
      <c r="I94" s="39"/>
      <c r="J94" s="5"/>
      <c r="K94" s="15"/>
      <c r="L94" s="74"/>
      <c r="M94" s="39"/>
      <c r="N94" s="39"/>
      <c r="O94" s="39"/>
      <c r="P94" s="39"/>
      <c r="Q94" s="39"/>
    </row>
    <row r="95" spans="1:93" s="26" customFormat="1" ht="15" x14ac:dyDescent="0.2">
      <c r="D95" s="2"/>
      <c r="E95" s="2"/>
      <c r="F95" s="2"/>
      <c r="G95" s="2"/>
      <c r="H95" s="16"/>
      <c r="J95" s="17"/>
      <c r="K95" s="15"/>
      <c r="L95" s="74"/>
      <c r="M95" s="76"/>
      <c r="N95" s="76"/>
      <c r="O95" s="76"/>
      <c r="P95" s="76"/>
      <c r="Q95" s="76"/>
      <c r="R95" s="76"/>
      <c r="S95" s="76"/>
      <c r="T95" s="76"/>
      <c r="U95" s="76"/>
      <c r="V95" s="76"/>
      <c r="W95" s="76"/>
      <c r="X95" s="76"/>
      <c r="Y95" s="76"/>
      <c r="Z95" s="76"/>
      <c r="AA95" s="76"/>
      <c r="AB95" s="76"/>
      <c r="AC95" s="76"/>
      <c r="AD95" s="76"/>
      <c r="AE95" s="76"/>
      <c r="AF95" s="76"/>
      <c r="AG95" s="76"/>
      <c r="AH95" s="76"/>
      <c r="AI95" s="76"/>
      <c r="AJ95" s="76"/>
      <c r="AK95" s="76"/>
      <c r="AL95" s="76"/>
      <c r="AM95" s="76"/>
      <c r="AN95" s="76"/>
      <c r="AO95" s="76"/>
      <c r="AP95" s="76"/>
      <c r="AQ95" s="76"/>
      <c r="AR95" s="76"/>
      <c r="AS95" s="76"/>
      <c r="AT95" s="76"/>
      <c r="AU95" s="76"/>
      <c r="AV95" s="76"/>
      <c r="AW95" s="76"/>
      <c r="AX95" s="76"/>
      <c r="AY95" s="76"/>
      <c r="AZ95" s="76"/>
      <c r="BA95" s="76"/>
      <c r="BB95" s="76"/>
      <c r="BC95" s="76"/>
      <c r="BD95" s="76"/>
      <c r="BE95" s="76"/>
      <c r="BF95" s="76"/>
      <c r="BG95" s="76"/>
      <c r="BH95" s="76"/>
      <c r="BI95" s="76"/>
      <c r="BJ95" s="76"/>
      <c r="BK95" s="76"/>
      <c r="BL95" s="76"/>
      <c r="BM95" s="76"/>
      <c r="BN95" s="76"/>
      <c r="BO95" s="76"/>
      <c r="BP95" s="76"/>
      <c r="BQ95" s="76"/>
      <c r="BR95" s="76"/>
      <c r="BS95" s="76"/>
      <c r="BT95" s="76"/>
      <c r="BU95" s="76"/>
      <c r="BV95" s="76"/>
      <c r="BW95" s="76"/>
      <c r="BX95" s="76"/>
      <c r="BY95" s="76"/>
      <c r="BZ95" s="76"/>
      <c r="CA95" s="76"/>
      <c r="CB95" s="76"/>
      <c r="CC95" s="76"/>
      <c r="CD95" s="76"/>
      <c r="CE95" s="76"/>
      <c r="CF95" s="76"/>
      <c r="CG95" s="76"/>
      <c r="CH95" s="76"/>
      <c r="CI95" s="76"/>
      <c r="CJ95" s="76"/>
      <c r="CK95" s="76"/>
      <c r="CL95" s="76"/>
      <c r="CM95" s="76"/>
      <c r="CN95" s="76"/>
      <c r="CO95" s="76"/>
    </row>
    <row r="96" spans="1:93" s="26" customFormat="1" ht="15" x14ac:dyDescent="0.2">
      <c r="D96" s="16"/>
      <c r="E96" s="16"/>
      <c r="F96" s="18"/>
      <c r="G96" s="16"/>
      <c r="H96" s="16"/>
      <c r="J96" s="1"/>
      <c r="K96" s="4"/>
      <c r="L96" s="77"/>
    </row>
    <row r="97" spans="1:250" s="26" customFormat="1" ht="15" x14ac:dyDescent="0.2">
      <c r="D97" s="82" t="s">
        <v>116</v>
      </c>
      <c r="E97" s="82"/>
      <c r="F97" s="18"/>
      <c r="G97" s="16" t="s">
        <v>117</v>
      </c>
      <c r="H97" s="16"/>
      <c r="J97" s="1"/>
      <c r="K97" s="4"/>
      <c r="L97" s="77"/>
    </row>
    <row r="98" spans="1:250" s="26" customFormat="1" ht="16.5" customHeight="1" x14ac:dyDescent="0.2">
      <c r="D98" s="82" t="s">
        <v>118</v>
      </c>
      <c r="E98" s="82"/>
      <c r="F98" s="18"/>
      <c r="G98" s="16" t="s">
        <v>119</v>
      </c>
      <c r="H98" s="19"/>
      <c r="I98" s="3"/>
      <c r="J98" s="1"/>
      <c r="K98" s="4"/>
      <c r="L98" s="77"/>
    </row>
    <row r="99" spans="1:250" s="26" customFormat="1" ht="15" x14ac:dyDescent="0.2">
      <c r="D99" s="19"/>
      <c r="E99" s="19"/>
      <c r="F99" s="18"/>
      <c r="G99" s="19"/>
      <c r="H99" s="19"/>
      <c r="I99" s="3"/>
      <c r="J99" s="1"/>
      <c r="K99" s="4"/>
      <c r="L99" s="77"/>
    </row>
    <row r="100" spans="1:250" s="26" customFormat="1" ht="15" x14ac:dyDescent="0.2">
      <c r="D100" s="19"/>
      <c r="E100" s="19"/>
      <c r="F100" s="18"/>
      <c r="G100" s="19"/>
      <c r="H100" s="19"/>
      <c r="I100" s="3"/>
      <c r="J100" s="1"/>
      <c r="K100" s="4"/>
      <c r="L100" s="77"/>
    </row>
    <row r="101" spans="1:250" s="26" customFormat="1" ht="15" x14ac:dyDescent="0.2">
      <c r="D101" s="19"/>
      <c r="E101" s="19"/>
      <c r="F101" s="18"/>
      <c r="G101" s="19"/>
      <c r="H101" s="2"/>
      <c r="I101" s="3"/>
      <c r="J101" s="1"/>
      <c r="K101" s="4"/>
      <c r="L101" s="77"/>
    </row>
    <row r="102" spans="1:250" s="26" customFormat="1" ht="15" x14ac:dyDescent="0.2">
      <c r="D102" s="19"/>
      <c r="E102" s="19"/>
      <c r="F102" s="18"/>
      <c r="G102" s="19"/>
      <c r="H102" s="19"/>
      <c r="I102" s="3"/>
      <c r="J102" s="1"/>
      <c r="K102" s="4"/>
      <c r="L102" s="77"/>
    </row>
    <row r="103" spans="1:250" s="26" customFormat="1" ht="22.5" customHeight="1" x14ac:dyDescent="0.2">
      <c r="D103" s="19"/>
      <c r="E103" s="19"/>
      <c r="F103" s="18"/>
      <c r="G103" s="19"/>
      <c r="H103" s="20"/>
      <c r="I103" s="3"/>
      <c r="J103" s="21"/>
      <c r="K103" s="4"/>
      <c r="L103" s="1"/>
    </row>
    <row r="104" spans="1:250" s="26" customFormat="1" ht="15" x14ac:dyDescent="0.2">
      <c r="D104" s="19"/>
      <c r="E104" s="19"/>
      <c r="F104" s="19"/>
      <c r="G104" s="19"/>
      <c r="H104" s="22"/>
      <c r="I104" s="3"/>
      <c r="J104" s="1"/>
      <c r="K104" s="4"/>
      <c r="L104" s="1"/>
    </row>
    <row r="105" spans="1:250" s="26" customFormat="1" ht="15" x14ac:dyDescent="0.2">
      <c r="D105" s="19"/>
      <c r="E105" s="19"/>
      <c r="F105" s="19"/>
      <c r="G105" s="19"/>
      <c r="H105" s="19"/>
      <c r="I105" s="3"/>
      <c r="J105" s="21"/>
      <c r="K105" s="4"/>
      <c r="L105" s="1"/>
    </row>
    <row r="106" spans="1:250" s="26" customFormat="1" ht="15" x14ac:dyDescent="0.2">
      <c r="D106" s="2"/>
      <c r="E106" s="2"/>
      <c r="F106" s="23"/>
      <c r="G106" s="2"/>
      <c r="H106" s="19"/>
      <c r="I106" s="3"/>
      <c r="J106" s="1"/>
      <c r="K106" s="4"/>
      <c r="L106" s="1"/>
    </row>
    <row r="107" spans="1:250" s="26" customFormat="1" ht="15" x14ac:dyDescent="0.2">
      <c r="D107" s="2"/>
      <c r="E107" s="2"/>
      <c r="F107" s="23"/>
      <c r="G107" s="2"/>
      <c r="H107" s="24"/>
      <c r="I107" s="15"/>
      <c r="J107" s="1"/>
      <c r="K107" s="4"/>
      <c r="L107" s="1"/>
    </row>
    <row r="108" spans="1:250" s="26" customFormat="1" ht="15" x14ac:dyDescent="0.2">
      <c r="D108" s="2"/>
      <c r="E108" s="2"/>
      <c r="F108" s="23"/>
      <c r="G108" s="2"/>
      <c r="H108" s="19"/>
      <c r="I108" s="4"/>
      <c r="J108" s="1"/>
      <c r="K108" s="4"/>
      <c r="L108" s="1"/>
    </row>
    <row r="109" spans="1:250" s="26" customFormat="1" ht="15" x14ac:dyDescent="0.2">
      <c r="D109" s="25"/>
      <c r="E109" s="25"/>
      <c r="F109" s="25"/>
      <c r="G109" s="25"/>
      <c r="H109" s="19"/>
      <c r="I109" s="15"/>
      <c r="J109" s="1"/>
      <c r="K109" s="4"/>
      <c r="L109" s="1"/>
    </row>
    <row r="110" spans="1:250" s="26" customFormat="1" ht="15" x14ac:dyDescent="0.2">
      <c r="D110" s="25"/>
      <c r="E110" s="25"/>
      <c r="F110" s="25"/>
      <c r="G110" s="2"/>
      <c r="H110" s="13"/>
      <c r="I110" s="4"/>
      <c r="J110" s="3"/>
      <c r="K110" s="4"/>
      <c r="L110" s="1"/>
    </row>
    <row r="111" spans="1:250" s="26" customFormat="1" ht="15" x14ac:dyDescent="0.2">
      <c r="D111" s="25"/>
      <c r="E111" s="25"/>
      <c r="F111" s="25"/>
      <c r="G111" s="2"/>
      <c r="H111" s="19"/>
      <c r="I111" s="3"/>
      <c r="J111" s="3"/>
      <c r="K111" s="4"/>
      <c r="L111" s="1"/>
    </row>
    <row r="112" spans="1:250" s="29" customFormat="1" ht="15" x14ac:dyDescent="0.2">
      <c r="A112" s="26"/>
      <c r="B112" s="26"/>
      <c r="C112" s="26"/>
      <c r="D112" s="2"/>
      <c r="E112" s="2"/>
      <c r="F112" s="2"/>
      <c r="G112" s="2"/>
      <c r="H112" s="19"/>
      <c r="I112" s="3"/>
      <c r="J112" s="3"/>
      <c r="K112" s="4"/>
      <c r="L112" s="1"/>
      <c r="M112" s="26"/>
      <c r="N112" s="26"/>
      <c r="O112" s="26"/>
      <c r="P112" s="26"/>
      <c r="Q112" s="26"/>
      <c r="R112" s="78"/>
      <c r="S112" s="78"/>
      <c r="T112" s="78"/>
      <c r="U112" s="78"/>
      <c r="V112" s="78"/>
      <c r="W112" s="78"/>
      <c r="X112" s="78"/>
      <c r="Y112" s="78"/>
      <c r="Z112" s="78"/>
      <c r="AA112" s="78"/>
      <c r="AB112" s="78"/>
      <c r="AC112" s="78"/>
      <c r="AD112" s="78"/>
      <c r="AE112" s="78"/>
      <c r="AF112" s="78"/>
      <c r="AG112" s="78"/>
      <c r="AH112" s="78"/>
      <c r="AI112" s="78"/>
      <c r="AJ112" s="78"/>
      <c r="AK112" s="78"/>
      <c r="AL112" s="78"/>
      <c r="AM112" s="78"/>
      <c r="AN112" s="78"/>
      <c r="AO112" s="78"/>
      <c r="AP112" s="78"/>
      <c r="AQ112" s="78"/>
      <c r="AR112" s="78"/>
      <c r="AS112" s="78"/>
      <c r="AT112" s="78"/>
      <c r="AU112" s="78"/>
      <c r="AV112" s="78"/>
      <c r="AW112" s="78"/>
      <c r="AX112" s="78"/>
      <c r="AY112" s="78"/>
      <c r="AZ112" s="78"/>
      <c r="BA112" s="78"/>
      <c r="BB112" s="78"/>
      <c r="BC112" s="78"/>
      <c r="BD112" s="78"/>
      <c r="BE112" s="78"/>
      <c r="BF112" s="78"/>
      <c r="BG112" s="78"/>
      <c r="BH112" s="78"/>
      <c r="BI112" s="78"/>
      <c r="BJ112" s="78"/>
      <c r="BK112" s="78"/>
      <c r="BL112" s="78"/>
      <c r="BM112" s="78"/>
      <c r="BN112" s="78"/>
      <c r="BO112" s="78"/>
      <c r="BP112" s="78"/>
      <c r="BQ112" s="78"/>
      <c r="BR112" s="78"/>
      <c r="BS112" s="78"/>
      <c r="BT112" s="78"/>
      <c r="BU112" s="78"/>
      <c r="BV112" s="78"/>
      <c r="BW112" s="78"/>
      <c r="BX112" s="78"/>
      <c r="BY112" s="78"/>
      <c r="BZ112" s="78"/>
      <c r="CA112" s="78"/>
      <c r="CB112" s="78"/>
      <c r="CC112" s="78"/>
      <c r="CD112" s="78"/>
      <c r="CE112" s="78"/>
      <c r="CF112" s="78"/>
      <c r="CG112" s="78"/>
      <c r="CH112" s="78"/>
      <c r="CI112" s="78"/>
      <c r="CJ112" s="78"/>
      <c r="CK112" s="78"/>
      <c r="CL112" s="78"/>
      <c r="CM112" s="78"/>
      <c r="CN112" s="78"/>
      <c r="CO112" s="78"/>
      <c r="CP112" s="78"/>
      <c r="CQ112" s="78"/>
      <c r="CR112" s="78"/>
      <c r="CS112" s="78"/>
      <c r="CT112" s="78"/>
      <c r="CU112" s="78"/>
      <c r="CV112" s="78"/>
      <c r="CW112" s="78"/>
      <c r="CX112" s="78"/>
      <c r="CY112" s="78"/>
      <c r="CZ112" s="78"/>
      <c r="DA112" s="78"/>
      <c r="DB112" s="78"/>
      <c r="DC112" s="78"/>
      <c r="DD112" s="78"/>
      <c r="DE112" s="78"/>
      <c r="DF112" s="78"/>
      <c r="DG112" s="78"/>
      <c r="DH112" s="78"/>
      <c r="DI112" s="78"/>
      <c r="DJ112" s="78"/>
      <c r="DK112" s="78"/>
      <c r="DL112" s="78"/>
      <c r="DM112" s="78"/>
      <c r="DN112" s="78"/>
      <c r="DO112" s="78"/>
      <c r="DP112" s="78"/>
      <c r="DQ112" s="78"/>
      <c r="DR112" s="78"/>
      <c r="DS112" s="78"/>
      <c r="DT112" s="78"/>
      <c r="DU112" s="78"/>
      <c r="DV112" s="78"/>
      <c r="DW112" s="78"/>
      <c r="DX112" s="78"/>
      <c r="DY112" s="78"/>
      <c r="DZ112" s="78"/>
      <c r="EA112" s="78"/>
      <c r="EB112" s="78"/>
      <c r="EC112" s="78"/>
      <c r="ED112" s="78"/>
      <c r="EE112" s="78"/>
      <c r="EF112" s="78"/>
      <c r="EG112" s="78"/>
      <c r="EH112" s="78"/>
      <c r="EI112" s="78"/>
      <c r="EJ112" s="78"/>
      <c r="EK112" s="78"/>
      <c r="EL112" s="78"/>
      <c r="EM112" s="78"/>
      <c r="EN112" s="78"/>
      <c r="EO112" s="78"/>
      <c r="EP112" s="78"/>
      <c r="EQ112" s="78"/>
      <c r="ER112" s="78"/>
      <c r="ES112" s="78"/>
      <c r="ET112" s="78"/>
      <c r="EU112" s="78"/>
      <c r="EV112" s="78"/>
      <c r="EW112" s="78"/>
      <c r="EX112" s="78"/>
      <c r="EY112" s="78"/>
      <c r="EZ112" s="78"/>
      <c r="FA112" s="78"/>
      <c r="FB112" s="78"/>
      <c r="FC112" s="78"/>
      <c r="FD112" s="78"/>
      <c r="FE112" s="78"/>
      <c r="FF112" s="78"/>
      <c r="FG112" s="78"/>
      <c r="FH112" s="78"/>
      <c r="FI112" s="78"/>
      <c r="FJ112" s="78"/>
      <c r="FK112" s="78"/>
      <c r="FL112" s="78"/>
      <c r="FM112" s="78"/>
      <c r="FN112" s="78"/>
      <c r="FO112" s="78"/>
      <c r="FP112" s="78"/>
      <c r="FQ112" s="78"/>
      <c r="FR112" s="78"/>
      <c r="FS112" s="78"/>
      <c r="FT112" s="78"/>
      <c r="FU112" s="78"/>
      <c r="FV112" s="78"/>
      <c r="FW112" s="78"/>
      <c r="FX112" s="78"/>
      <c r="FY112" s="78"/>
      <c r="FZ112" s="78"/>
      <c r="GA112" s="78"/>
      <c r="GB112" s="78"/>
      <c r="GC112" s="78"/>
      <c r="GD112" s="78"/>
      <c r="GE112" s="78"/>
      <c r="GF112" s="78"/>
      <c r="GG112" s="78"/>
      <c r="GH112" s="78"/>
      <c r="GI112" s="78"/>
      <c r="GJ112" s="78"/>
      <c r="GK112" s="78"/>
      <c r="GL112" s="78"/>
      <c r="GM112" s="78"/>
      <c r="GN112" s="78"/>
      <c r="GO112" s="78"/>
      <c r="GP112" s="78"/>
      <c r="GQ112" s="78"/>
      <c r="GR112" s="78"/>
      <c r="GS112" s="78"/>
      <c r="GT112" s="78"/>
      <c r="GU112" s="78"/>
      <c r="GV112" s="78"/>
      <c r="GW112" s="78"/>
      <c r="GX112" s="78"/>
      <c r="GY112" s="78"/>
      <c r="GZ112" s="78"/>
      <c r="HA112" s="78"/>
      <c r="HB112" s="78"/>
      <c r="HC112" s="78"/>
      <c r="HD112" s="78"/>
      <c r="HE112" s="78"/>
      <c r="HF112" s="78"/>
      <c r="HG112" s="78"/>
      <c r="HH112" s="78"/>
      <c r="HI112" s="78"/>
      <c r="HJ112" s="78"/>
      <c r="HK112" s="78"/>
      <c r="HL112" s="78"/>
      <c r="HM112" s="78"/>
      <c r="HN112" s="78"/>
      <c r="HO112" s="78"/>
      <c r="HP112" s="78"/>
      <c r="HQ112" s="78"/>
      <c r="HR112" s="78"/>
      <c r="HS112" s="78"/>
      <c r="HT112" s="78"/>
      <c r="HU112" s="78"/>
      <c r="HV112" s="78"/>
      <c r="HW112" s="78"/>
      <c r="HX112" s="78"/>
      <c r="HY112" s="78"/>
      <c r="HZ112" s="78"/>
      <c r="IA112" s="78"/>
      <c r="IB112" s="78"/>
      <c r="IC112" s="78"/>
      <c r="ID112" s="78"/>
      <c r="IE112" s="78"/>
      <c r="IF112" s="78"/>
      <c r="IG112" s="78"/>
      <c r="IH112" s="78"/>
      <c r="II112" s="78"/>
      <c r="IJ112" s="78"/>
      <c r="IK112" s="78"/>
      <c r="IL112" s="78"/>
      <c r="IM112" s="78"/>
      <c r="IN112" s="78"/>
      <c r="IO112" s="78"/>
      <c r="IP112" s="78"/>
    </row>
    <row r="113" spans="1:250" s="29" customFormat="1" ht="15" x14ac:dyDescent="0.2">
      <c r="A113" s="26"/>
      <c r="B113" s="26"/>
      <c r="C113" s="26"/>
      <c r="D113" s="2"/>
      <c r="E113" s="2"/>
      <c r="F113" s="2"/>
      <c r="G113" s="2"/>
      <c r="H113" s="19"/>
      <c r="I113" s="3"/>
      <c r="J113" s="3"/>
      <c r="K113" s="4"/>
      <c r="L113" s="1"/>
      <c r="M113" s="26"/>
      <c r="N113" s="26"/>
      <c r="O113" s="26"/>
      <c r="P113" s="26"/>
      <c r="Q113" s="26"/>
      <c r="R113" s="78"/>
      <c r="S113" s="78"/>
      <c r="T113" s="78"/>
      <c r="U113" s="78"/>
      <c r="V113" s="78"/>
      <c r="W113" s="78"/>
      <c r="X113" s="78"/>
      <c r="Y113" s="78"/>
      <c r="Z113" s="78"/>
      <c r="AA113" s="78"/>
      <c r="AB113" s="78"/>
      <c r="AC113" s="78"/>
      <c r="AD113" s="78"/>
      <c r="AE113" s="78"/>
      <c r="AF113" s="78"/>
      <c r="AG113" s="78"/>
      <c r="AH113" s="78"/>
      <c r="AI113" s="78"/>
      <c r="AJ113" s="78"/>
      <c r="AK113" s="78"/>
      <c r="AL113" s="78"/>
      <c r="AM113" s="78"/>
      <c r="AN113" s="78"/>
      <c r="AO113" s="78"/>
      <c r="AP113" s="78"/>
      <c r="AQ113" s="78"/>
      <c r="AR113" s="78"/>
      <c r="AS113" s="78"/>
      <c r="AT113" s="78"/>
      <c r="AU113" s="78"/>
      <c r="AV113" s="78"/>
      <c r="AW113" s="78"/>
      <c r="AX113" s="78"/>
      <c r="AY113" s="78"/>
      <c r="AZ113" s="78"/>
      <c r="BA113" s="78"/>
      <c r="BB113" s="78"/>
      <c r="BC113" s="78"/>
      <c r="BD113" s="78"/>
      <c r="BE113" s="78"/>
      <c r="BF113" s="78"/>
      <c r="BG113" s="78"/>
      <c r="BH113" s="78"/>
      <c r="BI113" s="78"/>
      <c r="BJ113" s="78"/>
      <c r="BK113" s="78"/>
      <c r="BL113" s="78"/>
      <c r="BM113" s="78"/>
      <c r="BN113" s="78"/>
      <c r="BO113" s="78"/>
      <c r="BP113" s="78"/>
      <c r="BQ113" s="78"/>
      <c r="BR113" s="78"/>
      <c r="BS113" s="78"/>
      <c r="BT113" s="78"/>
      <c r="BU113" s="78"/>
      <c r="BV113" s="78"/>
      <c r="BW113" s="78"/>
      <c r="BX113" s="78"/>
      <c r="BY113" s="78"/>
      <c r="BZ113" s="78"/>
      <c r="CA113" s="78"/>
      <c r="CB113" s="78"/>
      <c r="CC113" s="78"/>
      <c r="CD113" s="78"/>
      <c r="CE113" s="78"/>
      <c r="CF113" s="78"/>
      <c r="CG113" s="78"/>
      <c r="CH113" s="78"/>
      <c r="CI113" s="78"/>
      <c r="CJ113" s="78"/>
      <c r="CK113" s="78"/>
      <c r="CL113" s="78"/>
      <c r="CM113" s="78"/>
      <c r="CN113" s="78"/>
      <c r="CO113" s="78"/>
      <c r="CP113" s="78"/>
      <c r="CQ113" s="78"/>
      <c r="CR113" s="78"/>
      <c r="CS113" s="78"/>
      <c r="CT113" s="78"/>
      <c r="CU113" s="78"/>
      <c r="CV113" s="78"/>
      <c r="CW113" s="78"/>
      <c r="CX113" s="78"/>
      <c r="CY113" s="78"/>
      <c r="CZ113" s="78"/>
      <c r="DA113" s="78"/>
      <c r="DB113" s="78"/>
      <c r="DC113" s="78"/>
      <c r="DD113" s="78"/>
      <c r="DE113" s="78"/>
      <c r="DF113" s="78"/>
      <c r="DG113" s="78"/>
      <c r="DH113" s="78"/>
      <c r="DI113" s="78"/>
      <c r="DJ113" s="78"/>
      <c r="DK113" s="78"/>
      <c r="DL113" s="78"/>
      <c r="DM113" s="78"/>
      <c r="DN113" s="78"/>
      <c r="DO113" s="78"/>
      <c r="DP113" s="78"/>
      <c r="DQ113" s="78"/>
      <c r="DR113" s="78"/>
      <c r="DS113" s="78"/>
      <c r="DT113" s="78"/>
      <c r="DU113" s="78"/>
      <c r="DV113" s="78"/>
      <c r="DW113" s="78"/>
      <c r="DX113" s="78"/>
      <c r="DY113" s="78"/>
      <c r="DZ113" s="78"/>
      <c r="EA113" s="78"/>
      <c r="EB113" s="78"/>
      <c r="EC113" s="78"/>
      <c r="ED113" s="78"/>
      <c r="EE113" s="78"/>
      <c r="EF113" s="78"/>
      <c r="EG113" s="78"/>
      <c r="EH113" s="78"/>
      <c r="EI113" s="78"/>
      <c r="EJ113" s="78"/>
      <c r="EK113" s="78"/>
      <c r="EL113" s="78"/>
      <c r="EM113" s="78"/>
      <c r="EN113" s="78"/>
      <c r="EO113" s="78"/>
      <c r="EP113" s="78"/>
      <c r="EQ113" s="78"/>
      <c r="ER113" s="78"/>
      <c r="ES113" s="78"/>
      <c r="ET113" s="78"/>
      <c r="EU113" s="78"/>
      <c r="EV113" s="78"/>
      <c r="EW113" s="78"/>
      <c r="EX113" s="78"/>
      <c r="EY113" s="78"/>
      <c r="EZ113" s="78"/>
      <c r="FA113" s="78"/>
      <c r="FB113" s="78"/>
      <c r="FC113" s="78"/>
      <c r="FD113" s="78"/>
      <c r="FE113" s="78"/>
      <c r="FF113" s="78"/>
      <c r="FG113" s="78"/>
      <c r="FH113" s="78"/>
      <c r="FI113" s="78"/>
      <c r="FJ113" s="78"/>
      <c r="FK113" s="78"/>
      <c r="FL113" s="78"/>
      <c r="FM113" s="78"/>
      <c r="FN113" s="78"/>
      <c r="FO113" s="78"/>
      <c r="FP113" s="78"/>
      <c r="FQ113" s="78"/>
      <c r="FR113" s="78"/>
      <c r="FS113" s="78"/>
      <c r="FT113" s="78"/>
      <c r="FU113" s="78"/>
      <c r="FV113" s="78"/>
      <c r="FW113" s="78"/>
      <c r="FX113" s="78"/>
      <c r="FY113" s="78"/>
      <c r="FZ113" s="78"/>
      <c r="GA113" s="78"/>
      <c r="GB113" s="78"/>
      <c r="GC113" s="78"/>
      <c r="GD113" s="78"/>
      <c r="GE113" s="78"/>
      <c r="GF113" s="78"/>
      <c r="GG113" s="78"/>
      <c r="GH113" s="78"/>
      <c r="GI113" s="78"/>
      <c r="GJ113" s="78"/>
      <c r="GK113" s="78"/>
      <c r="GL113" s="78"/>
      <c r="GM113" s="78"/>
      <c r="GN113" s="78"/>
      <c r="GO113" s="78"/>
      <c r="GP113" s="78"/>
      <c r="GQ113" s="78"/>
      <c r="GR113" s="78"/>
      <c r="GS113" s="78"/>
      <c r="GT113" s="78"/>
      <c r="GU113" s="78"/>
      <c r="GV113" s="78"/>
      <c r="GW113" s="78"/>
      <c r="GX113" s="78"/>
      <c r="GY113" s="78"/>
      <c r="GZ113" s="78"/>
      <c r="HA113" s="78"/>
      <c r="HB113" s="78"/>
      <c r="HC113" s="78"/>
      <c r="HD113" s="78"/>
      <c r="HE113" s="78"/>
      <c r="HF113" s="78"/>
      <c r="HG113" s="78"/>
      <c r="HH113" s="78"/>
      <c r="HI113" s="78"/>
      <c r="HJ113" s="78"/>
      <c r="HK113" s="78"/>
      <c r="HL113" s="78"/>
      <c r="HM113" s="78"/>
      <c r="HN113" s="78"/>
      <c r="HO113" s="78"/>
      <c r="HP113" s="78"/>
      <c r="HQ113" s="78"/>
      <c r="HR113" s="78"/>
      <c r="HS113" s="78"/>
      <c r="HT113" s="78"/>
      <c r="HU113" s="78"/>
      <c r="HV113" s="78"/>
      <c r="HW113" s="78"/>
      <c r="HX113" s="78"/>
      <c r="HY113" s="78"/>
      <c r="HZ113" s="78"/>
      <c r="IA113" s="78"/>
      <c r="IB113" s="78"/>
      <c r="IC113" s="78"/>
      <c r="ID113" s="78"/>
      <c r="IE113" s="78"/>
      <c r="IF113" s="78"/>
      <c r="IG113" s="78"/>
      <c r="IH113" s="78"/>
      <c r="II113" s="78"/>
      <c r="IJ113" s="78"/>
      <c r="IK113" s="78"/>
      <c r="IL113" s="78"/>
      <c r="IM113" s="78"/>
      <c r="IN113" s="78"/>
      <c r="IO113" s="78"/>
      <c r="IP113" s="78"/>
    </row>
    <row r="114" spans="1:250" s="29" customFormat="1" ht="15" x14ac:dyDescent="0.2">
      <c r="A114" s="26"/>
      <c r="B114" s="26"/>
      <c r="C114" s="26"/>
      <c r="D114" s="2"/>
      <c r="E114" s="2"/>
      <c r="F114" s="2"/>
      <c r="G114" s="2"/>
      <c r="H114" s="19"/>
      <c r="I114" s="3"/>
      <c r="J114" s="3"/>
      <c r="K114" s="4"/>
      <c r="L114" s="1"/>
      <c r="M114" s="26"/>
      <c r="N114" s="26"/>
      <c r="O114" s="26"/>
      <c r="P114" s="26"/>
      <c r="Q114" s="26"/>
      <c r="R114" s="78"/>
      <c r="S114" s="78"/>
      <c r="T114" s="78"/>
      <c r="U114" s="78"/>
      <c r="V114" s="78"/>
      <c r="W114" s="78"/>
      <c r="X114" s="78"/>
      <c r="Y114" s="78"/>
      <c r="Z114" s="78"/>
      <c r="AA114" s="78"/>
      <c r="AB114" s="78"/>
      <c r="AC114" s="78"/>
      <c r="AD114" s="78"/>
      <c r="AE114" s="78"/>
      <c r="AF114" s="78"/>
      <c r="AG114" s="78"/>
      <c r="AH114" s="78"/>
      <c r="AI114" s="78"/>
      <c r="AJ114" s="78"/>
      <c r="AK114" s="78"/>
      <c r="AL114" s="78"/>
      <c r="AM114" s="78"/>
      <c r="AN114" s="78"/>
      <c r="AO114" s="78"/>
      <c r="AP114" s="78"/>
      <c r="AQ114" s="78"/>
      <c r="AR114" s="78"/>
      <c r="AS114" s="78"/>
      <c r="AT114" s="78"/>
      <c r="AU114" s="78"/>
      <c r="AV114" s="78"/>
      <c r="AW114" s="78"/>
      <c r="AX114" s="78"/>
      <c r="AY114" s="78"/>
      <c r="AZ114" s="78"/>
      <c r="BA114" s="78"/>
      <c r="BB114" s="78"/>
      <c r="BC114" s="78"/>
      <c r="BD114" s="78"/>
      <c r="BE114" s="78"/>
      <c r="BF114" s="78"/>
      <c r="BG114" s="78"/>
      <c r="BH114" s="78"/>
      <c r="BI114" s="78"/>
      <c r="BJ114" s="78"/>
      <c r="BK114" s="78"/>
      <c r="BL114" s="78"/>
      <c r="BM114" s="78"/>
      <c r="BN114" s="78"/>
      <c r="BO114" s="78"/>
      <c r="BP114" s="78"/>
      <c r="BQ114" s="78"/>
      <c r="BR114" s="78"/>
      <c r="BS114" s="78"/>
      <c r="BT114" s="78"/>
      <c r="BU114" s="78"/>
      <c r="BV114" s="78"/>
      <c r="BW114" s="78"/>
      <c r="BX114" s="78"/>
      <c r="BY114" s="78"/>
      <c r="BZ114" s="78"/>
      <c r="CA114" s="78"/>
      <c r="CB114" s="78"/>
      <c r="CC114" s="78"/>
      <c r="CD114" s="78"/>
      <c r="CE114" s="78"/>
      <c r="CF114" s="78"/>
      <c r="CG114" s="78"/>
      <c r="CH114" s="78"/>
      <c r="CI114" s="78"/>
      <c r="CJ114" s="78"/>
      <c r="CK114" s="78"/>
      <c r="CL114" s="78"/>
      <c r="CM114" s="78"/>
      <c r="CN114" s="78"/>
      <c r="CO114" s="78"/>
      <c r="CP114" s="78"/>
      <c r="CQ114" s="78"/>
      <c r="CR114" s="78"/>
      <c r="CS114" s="78"/>
      <c r="CT114" s="78"/>
      <c r="CU114" s="78"/>
      <c r="CV114" s="78"/>
      <c r="CW114" s="78"/>
      <c r="CX114" s="78"/>
      <c r="CY114" s="78"/>
      <c r="CZ114" s="78"/>
      <c r="DA114" s="78"/>
      <c r="DB114" s="78"/>
      <c r="DC114" s="78"/>
      <c r="DD114" s="78"/>
      <c r="DE114" s="78"/>
      <c r="DF114" s="78"/>
      <c r="DG114" s="78"/>
      <c r="DH114" s="78"/>
      <c r="DI114" s="78"/>
      <c r="DJ114" s="78"/>
      <c r="DK114" s="78"/>
      <c r="DL114" s="78"/>
      <c r="DM114" s="78"/>
      <c r="DN114" s="78"/>
      <c r="DO114" s="78"/>
      <c r="DP114" s="78"/>
      <c r="DQ114" s="78"/>
      <c r="DR114" s="78"/>
      <c r="DS114" s="78"/>
      <c r="DT114" s="78"/>
      <c r="DU114" s="78"/>
      <c r="DV114" s="78"/>
      <c r="DW114" s="78"/>
      <c r="DX114" s="78"/>
      <c r="DY114" s="78"/>
      <c r="DZ114" s="78"/>
      <c r="EA114" s="78"/>
      <c r="EB114" s="78"/>
      <c r="EC114" s="78"/>
      <c r="ED114" s="78"/>
      <c r="EE114" s="78"/>
      <c r="EF114" s="78"/>
      <c r="EG114" s="78"/>
      <c r="EH114" s="78"/>
      <c r="EI114" s="78"/>
      <c r="EJ114" s="78"/>
      <c r="EK114" s="78"/>
      <c r="EL114" s="78"/>
      <c r="EM114" s="78"/>
      <c r="EN114" s="78"/>
      <c r="EO114" s="78"/>
      <c r="EP114" s="78"/>
      <c r="EQ114" s="78"/>
      <c r="ER114" s="78"/>
      <c r="ES114" s="78"/>
      <c r="ET114" s="78"/>
      <c r="EU114" s="78"/>
      <c r="EV114" s="78"/>
      <c r="EW114" s="78"/>
      <c r="EX114" s="78"/>
      <c r="EY114" s="78"/>
      <c r="EZ114" s="78"/>
      <c r="FA114" s="78"/>
      <c r="FB114" s="78"/>
      <c r="FC114" s="78"/>
      <c r="FD114" s="78"/>
      <c r="FE114" s="78"/>
      <c r="FF114" s="78"/>
      <c r="FG114" s="78"/>
      <c r="FH114" s="78"/>
      <c r="FI114" s="78"/>
      <c r="FJ114" s="78"/>
      <c r="FK114" s="78"/>
      <c r="FL114" s="78"/>
      <c r="FM114" s="78"/>
      <c r="FN114" s="78"/>
      <c r="FO114" s="78"/>
      <c r="FP114" s="78"/>
      <c r="FQ114" s="78"/>
      <c r="FR114" s="78"/>
      <c r="FS114" s="78"/>
      <c r="FT114" s="78"/>
      <c r="FU114" s="78"/>
      <c r="FV114" s="78"/>
      <c r="FW114" s="78"/>
      <c r="FX114" s="78"/>
      <c r="FY114" s="78"/>
      <c r="FZ114" s="78"/>
      <c r="GA114" s="78"/>
      <c r="GB114" s="78"/>
      <c r="GC114" s="78"/>
      <c r="GD114" s="78"/>
      <c r="GE114" s="78"/>
      <c r="GF114" s="78"/>
      <c r="GG114" s="78"/>
      <c r="GH114" s="78"/>
      <c r="GI114" s="78"/>
      <c r="GJ114" s="78"/>
      <c r="GK114" s="78"/>
      <c r="GL114" s="78"/>
      <c r="GM114" s="78"/>
      <c r="GN114" s="78"/>
      <c r="GO114" s="78"/>
      <c r="GP114" s="78"/>
      <c r="GQ114" s="78"/>
      <c r="GR114" s="78"/>
      <c r="GS114" s="78"/>
      <c r="GT114" s="78"/>
      <c r="GU114" s="78"/>
      <c r="GV114" s="78"/>
      <c r="GW114" s="78"/>
      <c r="GX114" s="78"/>
      <c r="GY114" s="78"/>
      <c r="GZ114" s="78"/>
      <c r="HA114" s="78"/>
      <c r="HB114" s="78"/>
      <c r="HC114" s="78"/>
      <c r="HD114" s="78"/>
      <c r="HE114" s="78"/>
      <c r="HF114" s="78"/>
      <c r="HG114" s="78"/>
      <c r="HH114" s="78"/>
      <c r="HI114" s="78"/>
      <c r="HJ114" s="78"/>
      <c r="HK114" s="78"/>
      <c r="HL114" s="78"/>
      <c r="HM114" s="78"/>
      <c r="HN114" s="78"/>
      <c r="HO114" s="78"/>
      <c r="HP114" s="78"/>
      <c r="HQ114" s="78"/>
      <c r="HR114" s="78"/>
      <c r="HS114" s="78"/>
      <c r="HT114" s="78"/>
      <c r="HU114" s="78"/>
      <c r="HV114" s="78"/>
      <c r="HW114" s="78"/>
      <c r="HX114" s="78"/>
      <c r="HY114" s="78"/>
      <c r="HZ114" s="78"/>
      <c r="IA114" s="78"/>
      <c r="IB114" s="78"/>
      <c r="IC114" s="78"/>
      <c r="ID114" s="78"/>
      <c r="IE114" s="78"/>
      <c r="IF114" s="78"/>
      <c r="IG114" s="78"/>
      <c r="IH114" s="78"/>
      <c r="II114" s="78"/>
      <c r="IJ114" s="78"/>
      <c r="IK114" s="78"/>
      <c r="IL114" s="78"/>
      <c r="IM114" s="78"/>
      <c r="IN114" s="78"/>
      <c r="IO114" s="78"/>
      <c r="IP114" s="78"/>
    </row>
    <row r="115" spans="1:250" s="29" customFormat="1" ht="15" x14ac:dyDescent="0.2">
      <c r="A115" s="26"/>
      <c r="B115" s="26"/>
      <c r="C115" s="26"/>
      <c r="D115" s="2"/>
      <c r="E115" s="2"/>
      <c r="F115" s="2"/>
      <c r="G115" s="2"/>
      <c r="H115" s="19"/>
      <c r="I115" s="3"/>
      <c r="J115" s="3"/>
      <c r="K115" s="4"/>
      <c r="L115" s="1"/>
      <c r="M115" s="26"/>
      <c r="N115" s="26"/>
      <c r="O115" s="26"/>
      <c r="P115" s="26"/>
      <c r="Q115" s="26"/>
      <c r="R115" s="78"/>
      <c r="S115" s="78"/>
      <c r="T115" s="78"/>
      <c r="U115" s="78"/>
      <c r="V115" s="78"/>
      <c r="W115" s="78"/>
      <c r="X115" s="78"/>
      <c r="Y115" s="78"/>
      <c r="Z115" s="78"/>
      <c r="AA115" s="78"/>
      <c r="AB115" s="78"/>
      <c r="AC115" s="78"/>
      <c r="AD115" s="78"/>
      <c r="AE115" s="78"/>
      <c r="AF115" s="78"/>
      <c r="AG115" s="78"/>
      <c r="AH115" s="78"/>
      <c r="AI115" s="78"/>
      <c r="AJ115" s="78"/>
      <c r="AK115" s="78"/>
      <c r="AL115" s="78"/>
      <c r="AM115" s="78"/>
      <c r="AN115" s="78"/>
      <c r="AO115" s="78"/>
      <c r="AP115" s="78"/>
      <c r="AQ115" s="78"/>
      <c r="AR115" s="78"/>
      <c r="AS115" s="78"/>
      <c r="AT115" s="78"/>
      <c r="AU115" s="78"/>
      <c r="AV115" s="78"/>
      <c r="AW115" s="78"/>
      <c r="AX115" s="78"/>
      <c r="AY115" s="78"/>
      <c r="AZ115" s="78"/>
      <c r="BA115" s="78"/>
      <c r="BB115" s="78"/>
      <c r="BC115" s="78"/>
      <c r="BD115" s="78"/>
      <c r="BE115" s="78"/>
      <c r="BF115" s="78"/>
      <c r="BG115" s="78"/>
      <c r="BH115" s="78"/>
      <c r="BI115" s="78"/>
      <c r="BJ115" s="78"/>
      <c r="BK115" s="78"/>
      <c r="BL115" s="78"/>
      <c r="BM115" s="78"/>
      <c r="BN115" s="78"/>
      <c r="BO115" s="78"/>
      <c r="BP115" s="78"/>
      <c r="BQ115" s="78"/>
      <c r="BR115" s="78"/>
      <c r="BS115" s="78"/>
      <c r="BT115" s="78"/>
      <c r="BU115" s="78"/>
      <c r="BV115" s="78"/>
      <c r="BW115" s="78"/>
      <c r="BX115" s="78"/>
      <c r="BY115" s="78"/>
      <c r="BZ115" s="78"/>
      <c r="CA115" s="78"/>
      <c r="CB115" s="78"/>
      <c r="CC115" s="78"/>
      <c r="CD115" s="78"/>
      <c r="CE115" s="78"/>
      <c r="CF115" s="78"/>
      <c r="CG115" s="78"/>
      <c r="CH115" s="78"/>
      <c r="CI115" s="78"/>
      <c r="CJ115" s="78"/>
      <c r="CK115" s="78"/>
      <c r="CL115" s="78"/>
      <c r="CM115" s="78"/>
      <c r="CN115" s="78"/>
      <c r="CO115" s="78"/>
      <c r="CP115" s="78"/>
      <c r="CQ115" s="78"/>
      <c r="CR115" s="78"/>
      <c r="CS115" s="78"/>
      <c r="CT115" s="78"/>
      <c r="CU115" s="78"/>
      <c r="CV115" s="78"/>
      <c r="CW115" s="78"/>
      <c r="CX115" s="78"/>
      <c r="CY115" s="78"/>
      <c r="CZ115" s="78"/>
      <c r="DA115" s="78"/>
      <c r="DB115" s="78"/>
      <c r="DC115" s="78"/>
      <c r="DD115" s="78"/>
      <c r="DE115" s="78"/>
      <c r="DF115" s="78"/>
      <c r="DG115" s="78"/>
      <c r="DH115" s="78"/>
      <c r="DI115" s="78"/>
      <c r="DJ115" s="78"/>
      <c r="DK115" s="78"/>
      <c r="DL115" s="78"/>
      <c r="DM115" s="78"/>
      <c r="DN115" s="78"/>
      <c r="DO115" s="78"/>
      <c r="DP115" s="78"/>
      <c r="DQ115" s="78"/>
      <c r="DR115" s="78"/>
      <c r="DS115" s="78"/>
      <c r="DT115" s="78"/>
      <c r="DU115" s="78"/>
      <c r="DV115" s="78"/>
      <c r="DW115" s="78"/>
      <c r="DX115" s="78"/>
      <c r="DY115" s="78"/>
      <c r="DZ115" s="78"/>
      <c r="EA115" s="78"/>
      <c r="EB115" s="78"/>
      <c r="EC115" s="78"/>
      <c r="ED115" s="78"/>
      <c r="EE115" s="78"/>
      <c r="EF115" s="78"/>
      <c r="EG115" s="78"/>
      <c r="EH115" s="78"/>
      <c r="EI115" s="78"/>
      <c r="EJ115" s="78"/>
      <c r="EK115" s="78"/>
      <c r="EL115" s="78"/>
      <c r="EM115" s="78"/>
      <c r="EN115" s="78"/>
      <c r="EO115" s="78"/>
      <c r="EP115" s="78"/>
      <c r="EQ115" s="78"/>
      <c r="ER115" s="78"/>
      <c r="ES115" s="78"/>
      <c r="ET115" s="78"/>
      <c r="EU115" s="78"/>
      <c r="EV115" s="78"/>
      <c r="EW115" s="78"/>
      <c r="EX115" s="78"/>
      <c r="EY115" s="78"/>
      <c r="EZ115" s="78"/>
      <c r="FA115" s="78"/>
      <c r="FB115" s="78"/>
      <c r="FC115" s="78"/>
      <c r="FD115" s="78"/>
      <c r="FE115" s="78"/>
      <c r="FF115" s="78"/>
      <c r="FG115" s="78"/>
      <c r="FH115" s="78"/>
      <c r="FI115" s="78"/>
      <c r="FJ115" s="78"/>
      <c r="FK115" s="78"/>
      <c r="FL115" s="78"/>
      <c r="FM115" s="78"/>
      <c r="FN115" s="78"/>
      <c r="FO115" s="78"/>
      <c r="FP115" s="78"/>
      <c r="FQ115" s="78"/>
      <c r="FR115" s="78"/>
      <c r="FS115" s="78"/>
      <c r="FT115" s="78"/>
      <c r="FU115" s="78"/>
      <c r="FV115" s="78"/>
      <c r="FW115" s="78"/>
      <c r="FX115" s="78"/>
      <c r="FY115" s="78"/>
      <c r="FZ115" s="78"/>
      <c r="GA115" s="78"/>
      <c r="GB115" s="78"/>
      <c r="GC115" s="78"/>
      <c r="GD115" s="78"/>
      <c r="GE115" s="78"/>
      <c r="GF115" s="78"/>
      <c r="GG115" s="78"/>
      <c r="GH115" s="78"/>
      <c r="GI115" s="78"/>
      <c r="GJ115" s="78"/>
      <c r="GK115" s="78"/>
      <c r="GL115" s="78"/>
      <c r="GM115" s="78"/>
      <c r="GN115" s="78"/>
      <c r="GO115" s="78"/>
      <c r="GP115" s="78"/>
      <c r="GQ115" s="78"/>
      <c r="GR115" s="78"/>
      <c r="GS115" s="78"/>
      <c r="GT115" s="78"/>
      <c r="GU115" s="78"/>
      <c r="GV115" s="78"/>
      <c r="GW115" s="78"/>
      <c r="GX115" s="78"/>
      <c r="GY115" s="78"/>
      <c r="GZ115" s="78"/>
      <c r="HA115" s="78"/>
      <c r="HB115" s="78"/>
      <c r="HC115" s="78"/>
      <c r="HD115" s="78"/>
      <c r="HE115" s="78"/>
      <c r="HF115" s="78"/>
      <c r="HG115" s="78"/>
      <c r="HH115" s="78"/>
      <c r="HI115" s="78"/>
      <c r="HJ115" s="78"/>
      <c r="HK115" s="78"/>
      <c r="HL115" s="78"/>
      <c r="HM115" s="78"/>
      <c r="HN115" s="78"/>
      <c r="HO115" s="78"/>
      <c r="HP115" s="78"/>
      <c r="HQ115" s="78"/>
      <c r="HR115" s="78"/>
      <c r="HS115" s="78"/>
      <c r="HT115" s="78"/>
      <c r="HU115" s="78"/>
      <c r="HV115" s="78"/>
      <c r="HW115" s="78"/>
      <c r="HX115" s="78"/>
      <c r="HY115" s="78"/>
      <c r="HZ115" s="78"/>
      <c r="IA115" s="78"/>
      <c r="IB115" s="78"/>
      <c r="IC115" s="78"/>
      <c r="ID115" s="78"/>
      <c r="IE115" s="78"/>
      <c r="IF115" s="78"/>
      <c r="IG115" s="78"/>
      <c r="IH115" s="78"/>
      <c r="II115" s="78"/>
      <c r="IJ115" s="78"/>
      <c r="IK115" s="78"/>
      <c r="IL115" s="78"/>
      <c r="IM115" s="78"/>
      <c r="IN115" s="78"/>
      <c r="IO115" s="78"/>
      <c r="IP115" s="78"/>
    </row>
    <row r="116" spans="1:250" s="29" customFormat="1" ht="15" x14ac:dyDescent="0.2">
      <c r="A116" s="26"/>
      <c r="B116" s="26"/>
      <c r="C116" s="26"/>
      <c r="D116" s="2"/>
      <c r="E116" s="2"/>
      <c r="F116" s="2"/>
      <c r="G116" s="2"/>
      <c r="H116" s="19"/>
      <c r="I116" s="3"/>
      <c r="J116" s="3"/>
      <c r="K116" s="4"/>
      <c r="L116" s="1"/>
      <c r="M116" s="26"/>
      <c r="N116" s="26"/>
      <c r="O116" s="26"/>
      <c r="P116" s="26"/>
      <c r="Q116" s="26"/>
      <c r="R116" s="78"/>
      <c r="S116" s="78"/>
      <c r="T116" s="78"/>
      <c r="U116" s="78"/>
      <c r="V116" s="78"/>
      <c r="W116" s="78"/>
      <c r="X116" s="78"/>
      <c r="Y116" s="78"/>
      <c r="Z116" s="78"/>
      <c r="AA116" s="78"/>
      <c r="AB116" s="78"/>
      <c r="AC116" s="78"/>
      <c r="AD116" s="78"/>
      <c r="AE116" s="78"/>
      <c r="AF116" s="78"/>
      <c r="AG116" s="78"/>
      <c r="AH116" s="78"/>
      <c r="AI116" s="78"/>
      <c r="AJ116" s="78"/>
      <c r="AK116" s="78"/>
      <c r="AL116" s="78"/>
      <c r="AM116" s="78"/>
      <c r="AN116" s="78"/>
      <c r="AO116" s="78"/>
      <c r="AP116" s="78"/>
      <c r="AQ116" s="78"/>
      <c r="AR116" s="78"/>
      <c r="AS116" s="78"/>
      <c r="AT116" s="78"/>
      <c r="AU116" s="78"/>
      <c r="AV116" s="78"/>
      <c r="AW116" s="78"/>
      <c r="AX116" s="78"/>
      <c r="AY116" s="78"/>
      <c r="AZ116" s="78"/>
      <c r="BA116" s="78"/>
      <c r="BB116" s="78"/>
      <c r="BC116" s="78"/>
      <c r="BD116" s="78"/>
      <c r="BE116" s="78"/>
      <c r="BF116" s="78"/>
      <c r="BG116" s="78"/>
      <c r="BH116" s="78"/>
      <c r="BI116" s="78"/>
      <c r="BJ116" s="78"/>
      <c r="BK116" s="78"/>
      <c r="BL116" s="78"/>
      <c r="BM116" s="78"/>
      <c r="BN116" s="78"/>
      <c r="BO116" s="78"/>
      <c r="BP116" s="78"/>
      <c r="BQ116" s="78"/>
      <c r="BR116" s="78"/>
      <c r="BS116" s="78"/>
      <c r="BT116" s="78"/>
      <c r="BU116" s="78"/>
      <c r="BV116" s="78"/>
      <c r="BW116" s="78"/>
      <c r="BX116" s="78"/>
      <c r="BY116" s="78"/>
      <c r="BZ116" s="78"/>
      <c r="CA116" s="78"/>
      <c r="CB116" s="78"/>
      <c r="CC116" s="78"/>
      <c r="CD116" s="78"/>
      <c r="CE116" s="78"/>
      <c r="CF116" s="78"/>
      <c r="CG116" s="78"/>
      <c r="CH116" s="78"/>
      <c r="CI116" s="78"/>
      <c r="CJ116" s="78"/>
      <c r="CK116" s="78"/>
      <c r="CL116" s="78"/>
      <c r="CM116" s="78"/>
      <c r="CN116" s="78"/>
      <c r="CO116" s="78"/>
      <c r="CP116" s="78"/>
      <c r="CQ116" s="78"/>
      <c r="CR116" s="78"/>
      <c r="CS116" s="78"/>
      <c r="CT116" s="78"/>
      <c r="CU116" s="78"/>
      <c r="CV116" s="78"/>
      <c r="CW116" s="78"/>
      <c r="CX116" s="78"/>
      <c r="CY116" s="78"/>
      <c r="CZ116" s="78"/>
      <c r="DA116" s="78"/>
      <c r="DB116" s="78"/>
      <c r="DC116" s="78"/>
      <c r="DD116" s="78"/>
      <c r="DE116" s="78"/>
      <c r="DF116" s="78"/>
      <c r="DG116" s="78"/>
      <c r="DH116" s="78"/>
      <c r="DI116" s="78"/>
      <c r="DJ116" s="78"/>
      <c r="DK116" s="78"/>
      <c r="DL116" s="78"/>
      <c r="DM116" s="78"/>
      <c r="DN116" s="78"/>
      <c r="DO116" s="78"/>
      <c r="DP116" s="78"/>
      <c r="DQ116" s="78"/>
      <c r="DR116" s="78"/>
      <c r="DS116" s="78"/>
      <c r="DT116" s="78"/>
      <c r="DU116" s="78"/>
      <c r="DV116" s="78"/>
      <c r="DW116" s="78"/>
      <c r="DX116" s="78"/>
      <c r="DY116" s="78"/>
      <c r="DZ116" s="78"/>
      <c r="EA116" s="78"/>
      <c r="EB116" s="78"/>
      <c r="EC116" s="78"/>
      <c r="ED116" s="78"/>
      <c r="EE116" s="78"/>
      <c r="EF116" s="78"/>
      <c r="EG116" s="78"/>
      <c r="EH116" s="78"/>
      <c r="EI116" s="78"/>
      <c r="EJ116" s="78"/>
      <c r="EK116" s="78"/>
      <c r="EL116" s="78"/>
      <c r="EM116" s="78"/>
      <c r="EN116" s="78"/>
      <c r="EO116" s="78"/>
      <c r="EP116" s="78"/>
      <c r="EQ116" s="78"/>
      <c r="ER116" s="78"/>
      <c r="ES116" s="78"/>
      <c r="ET116" s="78"/>
      <c r="EU116" s="78"/>
      <c r="EV116" s="78"/>
      <c r="EW116" s="78"/>
      <c r="EX116" s="78"/>
      <c r="EY116" s="78"/>
      <c r="EZ116" s="78"/>
      <c r="FA116" s="78"/>
      <c r="FB116" s="78"/>
      <c r="FC116" s="78"/>
      <c r="FD116" s="78"/>
      <c r="FE116" s="78"/>
      <c r="FF116" s="78"/>
      <c r="FG116" s="78"/>
      <c r="FH116" s="78"/>
      <c r="FI116" s="78"/>
      <c r="FJ116" s="78"/>
      <c r="FK116" s="78"/>
      <c r="FL116" s="78"/>
      <c r="FM116" s="78"/>
      <c r="FN116" s="78"/>
      <c r="FO116" s="78"/>
      <c r="FP116" s="78"/>
      <c r="FQ116" s="78"/>
      <c r="FR116" s="78"/>
      <c r="FS116" s="78"/>
      <c r="FT116" s="78"/>
      <c r="FU116" s="78"/>
      <c r="FV116" s="78"/>
      <c r="FW116" s="78"/>
      <c r="FX116" s="78"/>
      <c r="FY116" s="78"/>
      <c r="FZ116" s="78"/>
      <c r="GA116" s="78"/>
      <c r="GB116" s="78"/>
      <c r="GC116" s="78"/>
      <c r="GD116" s="78"/>
      <c r="GE116" s="78"/>
      <c r="GF116" s="78"/>
      <c r="GG116" s="78"/>
      <c r="GH116" s="78"/>
      <c r="GI116" s="78"/>
      <c r="GJ116" s="78"/>
      <c r="GK116" s="78"/>
      <c r="GL116" s="78"/>
      <c r="GM116" s="78"/>
      <c r="GN116" s="78"/>
      <c r="GO116" s="78"/>
      <c r="GP116" s="78"/>
      <c r="GQ116" s="78"/>
      <c r="GR116" s="78"/>
      <c r="GS116" s="78"/>
      <c r="GT116" s="78"/>
      <c r="GU116" s="78"/>
      <c r="GV116" s="78"/>
      <c r="GW116" s="78"/>
      <c r="GX116" s="78"/>
      <c r="GY116" s="78"/>
      <c r="GZ116" s="78"/>
      <c r="HA116" s="78"/>
      <c r="HB116" s="78"/>
      <c r="HC116" s="78"/>
      <c r="HD116" s="78"/>
      <c r="HE116" s="78"/>
      <c r="HF116" s="78"/>
      <c r="HG116" s="78"/>
      <c r="HH116" s="78"/>
      <c r="HI116" s="78"/>
      <c r="HJ116" s="78"/>
      <c r="HK116" s="78"/>
      <c r="HL116" s="78"/>
      <c r="HM116" s="78"/>
      <c r="HN116" s="78"/>
      <c r="HO116" s="78"/>
      <c r="HP116" s="78"/>
      <c r="HQ116" s="78"/>
      <c r="HR116" s="78"/>
      <c r="HS116" s="78"/>
      <c r="HT116" s="78"/>
      <c r="HU116" s="78"/>
      <c r="HV116" s="78"/>
      <c r="HW116" s="78"/>
      <c r="HX116" s="78"/>
      <c r="HY116" s="78"/>
      <c r="HZ116" s="78"/>
      <c r="IA116" s="78"/>
      <c r="IB116" s="78"/>
      <c r="IC116" s="78"/>
      <c r="ID116" s="78"/>
      <c r="IE116" s="78"/>
      <c r="IF116" s="78"/>
      <c r="IG116" s="78"/>
      <c r="IH116" s="78"/>
      <c r="II116" s="78"/>
      <c r="IJ116" s="78"/>
      <c r="IK116" s="78"/>
      <c r="IL116" s="78"/>
      <c r="IM116" s="78"/>
      <c r="IN116" s="78"/>
      <c r="IO116" s="78"/>
      <c r="IP116" s="78"/>
    </row>
    <row r="117" spans="1:250" s="29" customFormat="1" ht="15" x14ac:dyDescent="0.2">
      <c r="A117" s="26"/>
      <c r="B117" s="26"/>
      <c r="C117" s="26"/>
      <c r="D117" s="2"/>
      <c r="E117" s="2"/>
      <c r="F117" s="2"/>
      <c r="G117" s="2"/>
      <c r="H117" s="19"/>
      <c r="I117" s="3"/>
      <c r="J117" s="3"/>
      <c r="K117" s="4"/>
      <c r="L117" s="1"/>
      <c r="M117" s="26"/>
      <c r="N117" s="26"/>
      <c r="O117" s="26"/>
      <c r="P117" s="26"/>
      <c r="Q117" s="26"/>
      <c r="R117" s="78"/>
      <c r="S117" s="78"/>
      <c r="T117" s="78"/>
      <c r="U117" s="78"/>
      <c r="V117" s="78"/>
      <c r="W117" s="78"/>
      <c r="X117" s="78"/>
      <c r="Y117" s="78"/>
      <c r="Z117" s="78"/>
      <c r="AA117" s="78"/>
      <c r="AB117" s="78"/>
      <c r="AC117" s="78"/>
      <c r="AD117" s="78"/>
      <c r="AE117" s="78"/>
      <c r="AF117" s="78"/>
      <c r="AG117" s="78"/>
      <c r="AH117" s="78"/>
      <c r="AI117" s="78"/>
      <c r="AJ117" s="78"/>
      <c r="AK117" s="78"/>
      <c r="AL117" s="78"/>
      <c r="AM117" s="78"/>
      <c r="AN117" s="78"/>
      <c r="AO117" s="78"/>
      <c r="AP117" s="78"/>
      <c r="AQ117" s="78"/>
      <c r="AR117" s="78"/>
      <c r="AS117" s="78"/>
      <c r="AT117" s="78"/>
      <c r="AU117" s="78"/>
      <c r="AV117" s="78"/>
      <c r="AW117" s="78"/>
      <c r="AX117" s="78"/>
      <c r="AY117" s="78"/>
      <c r="AZ117" s="78"/>
      <c r="BA117" s="78"/>
      <c r="BB117" s="78"/>
      <c r="BC117" s="78"/>
      <c r="BD117" s="78"/>
      <c r="BE117" s="78"/>
      <c r="BF117" s="78"/>
      <c r="BG117" s="78"/>
      <c r="BH117" s="78"/>
      <c r="BI117" s="78"/>
      <c r="BJ117" s="78"/>
      <c r="BK117" s="78"/>
      <c r="BL117" s="78"/>
      <c r="BM117" s="78"/>
      <c r="BN117" s="78"/>
      <c r="BO117" s="78"/>
      <c r="BP117" s="78"/>
      <c r="BQ117" s="78"/>
      <c r="BR117" s="78"/>
      <c r="BS117" s="78"/>
      <c r="BT117" s="78"/>
      <c r="BU117" s="78"/>
      <c r="BV117" s="78"/>
      <c r="BW117" s="78"/>
      <c r="BX117" s="78"/>
      <c r="BY117" s="78"/>
      <c r="BZ117" s="78"/>
      <c r="CA117" s="78"/>
      <c r="CB117" s="78"/>
      <c r="CC117" s="78"/>
      <c r="CD117" s="78"/>
      <c r="CE117" s="78"/>
      <c r="CF117" s="78"/>
      <c r="CG117" s="78"/>
      <c r="CH117" s="78"/>
      <c r="CI117" s="78"/>
      <c r="CJ117" s="78"/>
      <c r="CK117" s="78"/>
      <c r="CL117" s="78"/>
      <c r="CM117" s="78"/>
      <c r="CN117" s="78"/>
      <c r="CO117" s="78"/>
      <c r="CP117" s="78"/>
      <c r="CQ117" s="78"/>
      <c r="CR117" s="78"/>
      <c r="CS117" s="78"/>
      <c r="CT117" s="78"/>
      <c r="CU117" s="78"/>
      <c r="CV117" s="78"/>
      <c r="CW117" s="78"/>
      <c r="CX117" s="78"/>
      <c r="CY117" s="78"/>
      <c r="CZ117" s="78"/>
      <c r="DA117" s="78"/>
      <c r="DB117" s="78"/>
      <c r="DC117" s="78"/>
      <c r="DD117" s="78"/>
      <c r="DE117" s="78"/>
      <c r="DF117" s="78"/>
      <c r="DG117" s="78"/>
      <c r="DH117" s="78"/>
      <c r="DI117" s="78"/>
      <c r="DJ117" s="78"/>
      <c r="DK117" s="78"/>
      <c r="DL117" s="78"/>
      <c r="DM117" s="78"/>
      <c r="DN117" s="78"/>
      <c r="DO117" s="78"/>
      <c r="DP117" s="78"/>
      <c r="DQ117" s="78"/>
      <c r="DR117" s="78"/>
      <c r="DS117" s="78"/>
      <c r="DT117" s="78"/>
      <c r="DU117" s="78"/>
      <c r="DV117" s="78"/>
      <c r="DW117" s="78"/>
      <c r="DX117" s="78"/>
      <c r="DY117" s="78"/>
      <c r="DZ117" s="78"/>
      <c r="EA117" s="78"/>
      <c r="EB117" s="78"/>
      <c r="EC117" s="78"/>
      <c r="ED117" s="78"/>
      <c r="EE117" s="78"/>
      <c r="EF117" s="78"/>
      <c r="EG117" s="78"/>
      <c r="EH117" s="78"/>
      <c r="EI117" s="78"/>
      <c r="EJ117" s="78"/>
      <c r="EK117" s="78"/>
      <c r="EL117" s="78"/>
      <c r="EM117" s="78"/>
      <c r="EN117" s="78"/>
      <c r="EO117" s="78"/>
      <c r="EP117" s="78"/>
      <c r="EQ117" s="78"/>
      <c r="ER117" s="78"/>
      <c r="ES117" s="78"/>
      <c r="ET117" s="78"/>
      <c r="EU117" s="78"/>
      <c r="EV117" s="78"/>
      <c r="EW117" s="78"/>
      <c r="EX117" s="78"/>
      <c r="EY117" s="78"/>
      <c r="EZ117" s="78"/>
      <c r="FA117" s="78"/>
      <c r="FB117" s="78"/>
      <c r="FC117" s="78"/>
      <c r="FD117" s="78"/>
      <c r="FE117" s="78"/>
      <c r="FF117" s="78"/>
      <c r="FG117" s="78"/>
      <c r="FH117" s="78"/>
      <c r="FI117" s="78"/>
      <c r="FJ117" s="78"/>
      <c r="FK117" s="78"/>
      <c r="FL117" s="78"/>
      <c r="FM117" s="78"/>
      <c r="FN117" s="78"/>
      <c r="FO117" s="78"/>
      <c r="FP117" s="78"/>
      <c r="FQ117" s="78"/>
      <c r="FR117" s="78"/>
      <c r="FS117" s="78"/>
      <c r="FT117" s="78"/>
      <c r="FU117" s="78"/>
      <c r="FV117" s="78"/>
      <c r="FW117" s="78"/>
      <c r="FX117" s="78"/>
      <c r="FY117" s="78"/>
      <c r="FZ117" s="78"/>
      <c r="GA117" s="78"/>
      <c r="GB117" s="78"/>
      <c r="GC117" s="78"/>
      <c r="GD117" s="78"/>
      <c r="GE117" s="78"/>
      <c r="GF117" s="78"/>
      <c r="GG117" s="78"/>
      <c r="GH117" s="78"/>
      <c r="GI117" s="78"/>
      <c r="GJ117" s="78"/>
      <c r="GK117" s="78"/>
      <c r="GL117" s="78"/>
      <c r="GM117" s="78"/>
      <c r="GN117" s="78"/>
      <c r="GO117" s="78"/>
      <c r="GP117" s="78"/>
      <c r="GQ117" s="78"/>
      <c r="GR117" s="78"/>
      <c r="GS117" s="78"/>
      <c r="GT117" s="78"/>
      <c r="GU117" s="78"/>
      <c r="GV117" s="78"/>
      <c r="GW117" s="78"/>
      <c r="GX117" s="78"/>
      <c r="GY117" s="78"/>
      <c r="GZ117" s="78"/>
      <c r="HA117" s="78"/>
      <c r="HB117" s="78"/>
      <c r="HC117" s="78"/>
      <c r="HD117" s="78"/>
      <c r="HE117" s="78"/>
      <c r="HF117" s="78"/>
      <c r="HG117" s="78"/>
      <c r="HH117" s="78"/>
      <c r="HI117" s="78"/>
      <c r="HJ117" s="78"/>
      <c r="HK117" s="78"/>
      <c r="HL117" s="78"/>
      <c r="HM117" s="78"/>
      <c r="HN117" s="78"/>
      <c r="HO117" s="78"/>
      <c r="HP117" s="78"/>
      <c r="HQ117" s="78"/>
      <c r="HR117" s="78"/>
      <c r="HS117" s="78"/>
      <c r="HT117" s="78"/>
      <c r="HU117" s="78"/>
      <c r="HV117" s="78"/>
      <c r="HW117" s="78"/>
      <c r="HX117" s="78"/>
      <c r="HY117" s="78"/>
      <c r="HZ117" s="78"/>
      <c r="IA117" s="78"/>
      <c r="IB117" s="78"/>
      <c r="IC117" s="78"/>
      <c r="ID117" s="78"/>
      <c r="IE117" s="78"/>
      <c r="IF117" s="78"/>
      <c r="IG117" s="78"/>
      <c r="IH117" s="78"/>
      <c r="II117" s="78"/>
      <c r="IJ117" s="78"/>
      <c r="IK117" s="78"/>
      <c r="IL117" s="78"/>
      <c r="IM117" s="78"/>
      <c r="IN117" s="78"/>
      <c r="IO117" s="78"/>
      <c r="IP117" s="78"/>
    </row>
    <row r="118" spans="1:250" s="29" customFormat="1" ht="15" x14ac:dyDescent="0.2">
      <c r="A118" s="26"/>
      <c r="B118" s="26"/>
      <c r="C118" s="26"/>
      <c r="D118" s="2"/>
      <c r="E118" s="2"/>
      <c r="F118" s="2"/>
      <c r="G118" s="2"/>
      <c r="H118" s="19"/>
      <c r="I118" s="3"/>
      <c r="J118" s="1"/>
      <c r="K118" s="4"/>
      <c r="L118" s="1"/>
      <c r="M118" s="26"/>
      <c r="N118" s="26"/>
      <c r="O118" s="26"/>
      <c r="P118" s="26"/>
      <c r="Q118" s="26"/>
      <c r="R118" s="78"/>
      <c r="S118" s="78"/>
      <c r="T118" s="78"/>
      <c r="U118" s="78"/>
      <c r="V118" s="78"/>
      <c r="W118" s="78"/>
      <c r="X118" s="78"/>
      <c r="Y118" s="78"/>
      <c r="Z118" s="78"/>
      <c r="AA118" s="78"/>
      <c r="AB118" s="78"/>
      <c r="AC118" s="78"/>
      <c r="AD118" s="78"/>
      <c r="AE118" s="78"/>
      <c r="AF118" s="78"/>
      <c r="AG118" s="78"/>
      <c r="AH118" s="78"/>
      <c r="AI118" s="78"/>
      <c r="AJ118" s="78"/>
      <c r="AK118" s="78"/>
      <c r="AL118" s="78"/>
      <c r="AM118" s="78"/>
      <c r="AN118" s="78"/>
      <c r="AO118" s="78"/>
      <c r="AP118" s="78"/>
      <c r="AQ118" s="78"/>
      <c r="AR118" s="78"/>
      <c r="AS118" s="78"/>
      <c r="AT118" s="78"/>
      <c r="AU118" s="78"/>
      <c r="AV118" s="78"/>
      <c r="AW118" s="78"/>
      <c r="AX118" s="78"/>
      <c r="AY118" s="78"/>
      <c r="AZ118" s="78"/>
      <c r="BA118" s="78"/>
      <c r="BB118" s="78"/>
      <c r="BC118" s="78"/>
      <c r="BD118" s="78"/>
      <c r="BE118" s="78"/>
      <c r="BF118" s="78"/>
      <c r="BG118" s="78"/>
      <c r="BH118" s="78"/>
      <c r="BI118" s="78"/>
      <c r="BJ118" s="78"/>
      <c r="BK118" s="78"/>
      <c r="BL118" s="78"/>
      <c r="BM118" s="78"/>
      <c r="BN118" s="78"/>
      <c r="BO118" s="78"/>
      <c r="BP118" s="78"/>
      <c r="BQ118" s="78"/>
      <c r="BR118" s="78"/>
      <c r="BS118" s="78"/>
      <c r="BT118" s="78"/>
      <c r="BU118" s="78"/>
      <c r="BV118" s="78"/>
      <c r="BW118" s="78"/>
      <c r="BX118" s="78"/>
      <c r="BY118" s="78"/>
      <c r="BZ118" s="78"/>
      <c r="CA118" s="78"/>
      <c r="CB118" s="78"/>
      <c r="CC118" s="78"/>
      <c r="CD118" s="78"/>
      <c r="CE118" s="78"/>
      <c r="CF118" s="78"/>
      <c r="CG118" s="78"/>
      <c r="CH118" s="78"/>
      <c r="CI118" s="78"/>
      <c r="CJ118" s="78"/>
      <c r="CK118" s="78"/>
      <c r="CL118" s="78"/>
      <c r="CM118" s="78"/>
      <c r="CN118" s="78"/>
      <c r="CO118" s="78"/>
      <c r="CP118" s="78"/>
      <c r="CQ118" s="78"/>
      <c r="CR118" s="78"/>
      <c r="CS118" s="78"/>
      <c r="CT118" s="78"/>
      <c r="CU118" s="78"/>
      <c r="CV118" s="78"/>
      <c r="CW118" s="78"/>
      <c r="CX118" s="78"/>
      <c r="CY118" s="78"/>
      <c r="CZ118" s="78"/>
      <c r="DA118" s="78"/>
      <c r="DB118" s="78"/>
      <c r="DC118" s="78"/>
      <c r="DD118" s="78"/>
      <c r="DE118" s="78"/>
      <c r="DF118" s="78"/>
      <c r="DG118" s="78"/>
      <c r="DH118" s="78"/>
      <c r="DI118" s="78"/>
      <c r="DJ118" s="78"/>
      <c r="DK118" s="78"/>
      <c r="DL118" s="78"/>
      <c r="DM118" s="78"/>
      <c r="DN118" s="78"/>
      <c r="DO118" s="78"/>
      <c r="DP118" s="78"/>
      <c r="DQ118" s="78"/>
      <c r="DR118" s="78"/>
      <c r="DS118" s="78"/>
      <c r="DT118" s="78"/>
      <c r="DU118" s="78"/>
      <c r="DV118" s="78"/>
      <c r="DW118" s="78"/>
      <c r="DX118" s="78"/>
      <c r="DY118" s="78"/>
      <c r="DZ118" s="78"/>
      <c r="EA118" s="78"/>
      <c r="EB118" s="78"/>
      <c r="EC118" s="78"/>
      <c r="ED118" s="78"/>
      <c r="EE118" s="78"/>
      <c r="EF118" s="78"/>
      <c r="EG118" s="78"/>
      <c r="EH118" s="78"/>
      <c r="EI118" s="78"/>
      <c r="EJ118" s="78"/>
      <c r="EK118" s="78"/>
      <c r="EL118" s="78"/>
      <c r="EM118" s="78"/>
      <c r="EN118" s="78"/>
      <c r="EO118" s="78"/>
      <c r="EP118" s="78"/>
      <c r="EQ118" s="78"/>
      <c r="ER118" s="78"/>
      <c r="ES118" s="78"/>
      <c r="ET118" s="78"/>
      <c r="EU118" s="78"/>
      <c r="EV118" s="78"/>
      <c r="EW118" s="78"/>
      <c r="EX118" s="78"/>
      <c r="EY118" s="78"/>
      <c r="EZ118" s="78"/>
      <c r="FA118" s="78"/>
      <c r="FB118" s="78"/>
      <c r="FC118" s="78"/>
      <c r="FD118" s="78"/>
      <c r="FE118" s="78"/>
      <c r="FF118" s="78"/>
      <c r="FG118" s="78"/>
      <c r="FH118" s="78"/>
      <c r="FI118" s="78"/>
      <c r="FJ118" s="78"/>
      <c r="FK118" s="78"/>
      <c r="FL118" s="78"/>
      <c r="FM118" s="78"/>
      <c r="FN118" s="78"/>
      <c r="FO118" s="78"/>
      <c r="FP118" s="78"/>
      <c r="FQ118" s="78"/>
      <c r="FR118" s="78"/>
      <c r="FS118" s="78"/>
      <c r="FT118" s="78"/>
      <c r="FU118" s="78"/>
      <c r="FV118" s="78"/>
      <c r="FW118" s="78"/>
      <c r="FX118" s="78"/>
      <c r="FY118" s="78"/>
      <c r="FZ118" s="78"/>
      <c r="GA118" s="78"/>
      <c r="GB118" s="78"/>
      <c r="GC118" s="78"/>
      <c r="GD118" s="78"/>
      <c r="GE118" s="78"/>
      <c r="GF118" s="78"/>
      <c r="GG118" s="78"/>
      <c r="GH118" s="78"/>
      <c r="GI118" s="78"/>
      <c r="GJ118" s="78"/>
      <c r="GK118" s="78"/>
      <c r="GL118" s="78"/>
      <c r="GM118" s="78"/>
      <c r="GN118" s="78"/>
      <c r="GO118" s="78"/>
      <c r="GP118" s="78"/>
      <c r="GQ118" s="78"/>
      <c r="GR118" s="78"/>
      <c r="GS118" s="78"/>
      <c r="GT118" s="78"/>
      <c r="GU118" s="78"/>
      <c r="GV118" s="78"/>
      <c r="GW118" s="78"/>
      <c r="GX118" s="78"/>
      <c r="GY118" s="78"/>
      <c r="GZ118" s="78"/>
      <c r="HA118" s="78"/>
      <c r="HB118" s="78"/>
      <c r="HC118" s="78"/>
      <c r="HD118" s="78"/>
      <c r="HE118" s="78"/>
      <c r="HF118" s="78"/>
      <c r="HG118" s="78"/>
      <c r="HH118" s="78"/>
      <c r="HI118" s="78"/>
      <c r="HJ118" s="78"/>
      <c r="HK118" s="78"/>
      <c r="HL118" s="78"/>
      <c r="HM118" s="78"/>
      <c r="HN118" s="78"/>
      <c r="HO118" s="78"/>
      <c r="HP118" s="78"/>
      <c r="HQ118" s="78"/>
      <c r="HR118" s="78"/>
      <c r="HS118" s="78"/>
      <c r="HT118" s="78"/>
      <c r="HU118" s="78"/>
      <c r="HV118" s="78"/>
      <c r="HW118" s="78"/>
      <c r="HX118" s="78"/>
      <c r="HY118" s="78"/>
      <c r="HZ118" s="78"/>
      <c r="IA118" s="78"/>
      <c r="IB118" s="78"/>
      <c r="IC118" s="78"/>
      <c r="ID118" s="78"/>
      <c r="IE118" s="78"/>
      <c r="IF118" s="78"/>
      <c r="IG118" s="78"/>
      <c r="IH118" s="78"/>
      <c r="II118" s="78"/>
      <c r="IJ118" s="78"/>
      <c r="IK118" s="78"/>
      <c r="IL118" s="78"/>
      <c r="IM118" s="78"/>
      <c r="IN118" s="78"/>
      <c r="IO118" s="78"/>
      <c r="IP118" s="78"/>
    </row>
    <row r="119" spans="1:250" s="29" customFormat="1" ht="15" x14ac:dyDescent="0.2">
      <c r="A119" s="26"/>
      <c r="B119" s="26"/>
      <c r="C119" s="26"/>
      <c r="D119" s="2"/>
      <c r="E119" s="2"/>
      <c r="F119" s="2"/>
      <c r="G119" s="2"/>
      <c r="H119" s="19"/>
      <c r="I119" s="3"/>
      <c r="J119" s="1"/>
      <c r="K119" s="4"/>
      <c r="L119" s="1"/>
      <c r="M119" s="26"/>
      <c r="N119" s="26"/>
      <c r="O119" s="26"/>
      <c r="P119" s="26"/>
      <c r="Q119" s="26"/>
      <c r="R119" s="78"/>
      <c r="S119" s="78"/>
      <c r="T119" s="78"/>
      <c r="U119" s="78"/>
      <c r="V119" s="78"/>
      <c r="W119" s="78"/>
      <c r="X119" s="78"/>
      <c r="Y119" s="78"/>
      <c r="Z119" s="78"/>
      <c r="AA119" s="78"/>
      <c r="AB119" s="78"/>
      <c r="AC119" s="78"/>
      <c r="AD119" s="78"/>
      <c r="AE119" s="78"/>
      <c r="AF119" s="78"/>
      <c r="AG119" s="78"/>
      <c r="AH119" s="78"/>
      <c r="AI119" s="78"/>
      <c r="AJ119" s="78"/>
      <c r="AK119" s="78"/>
      <c r="AL119" s="78"/>
      <c r="AM119" s="78"/>
      <c r="AN119" s="78"/>
      <c r="AO119" s="78"/>
      <c r="AP119" s="78"/>
      <c r="AQ119" s="78"/>
      <c r="AR119" s="78"/>
      <c r="AS119" s="78"/>
      <c r="AT119" s="78"/>
      <c r="AU119" s="78"/>
      <c r="AV119" s="78"/>
      <c r="AW119" s="78"/>
      <c r="AX119" s="78"/>
      <c r="AY119" s="78"/>
      <c r="AZ119" s="78"/>
      <c r="BA119" s="78"/>
      <c r="BB119" s="78"/>
      <c r="BC119" s="78"/>
      <c r="BD119" s="78"/>
      <c r="BE119" s="78"/>
      <c r="BF119" s="78"/>
      <c r="BG119" s="78"/>
      <c r="BH119" s="78"/>
      <c r="BI119" s="78"/>
      <c r="BJ119" s="78"/>
      <c r="BK119" s="78"/>
      <c r="BL119" s="78"/>
      <c r="BM119" s="78"/>
      <c r="BN119" s="78"/>
      <c r="BO119" s="78"/>
      <c r="BP119" s="78"/>
      <c r="BQ119" s="78"/>
      <c r="BR119" s="78"/>
      <c r="BS119" s="78"/>
      <c r="BT119" s="78"/>
      <c r="BU119" s="78"/>
      <c r="BV119" s="78"/>
      <c r="BW119" s="78"/>
      <c r="BX119" s="78"/>
      <c r="BY119" s="78"/>
      <c r="BZ119" s="78"/>
      <c r="CA119" s="78"/>
      <c r="CB119" s="78"/>
      <c r="CC119" s="78"/>
      <c r="CD119" s="78"/>
      <c r="CE119" s="78"/>
      <c r="CF119" s="78"/>
      <c r="CG119" s="78"/>
      <c r="CH119" s="78"/>
      <c r="CI119" s="78"/>
      <c r="CJ119" s="78"/>
      <c r="CK119" s="78"/>
      <c r="CL119" s="78"/>
      <c r="CM119" s="78"/>
      <c r="CN119" s="78"/>
      <c r="CO119" s="78"/>
      <c r="CP119" s="78"/>
      <c r="CQ119" s="78"/>
      <c r="CR119" s="78"/>
      <c r="CS119" s="78"/>
      <c r="CT119" s="78"/>
      <c r="CU119" s="78"/>
      <c r="CV119" s="78"/>
      <c r="CW119" s="78"/>
      <c r="CX119" s="78"/>
      <c r="CY119" s="78"/>
      <c r="CZ119" s="78"/>
      <c r="DA119" s="78"/>
      <c r="DB119" s="78"/>
      <c r="DC119" s="78"/>
      <c r="DD119" s="78"/>
      <c r="DE119" s="78"/>
      <c r="DF119" s="78"/>
      <c r="DG119" s="78"/>
      <c r="DH119" s="78"/>
      <c r="DI119" s="78"/>
      <c r="DJ119" s="78"/>
      <c r="DK119" s="78"/>
      <c r="DL119" s="78"/>
      <c r="DM119" s="78"/>
      <c r="DN119" s="78"/>
      <c r="DO119" s="78"/>
      <c r="DP119" s="78"/>
      <c r="DQ119" s="78"/>
      <c r="DR119" s="78"/>
      <c r="DS119" s="78"/>
      <c r="DT119" s="78"/>
      <c r="DU119" s="78"/>
      <c r="DV119" s="78"/>
      <c r="DW119" s="78"/>
      <c r="DX119" s="78"/>
      <c r="DY119" s="78"/>
      <c r="DZ119" s="78"/>
      <c r="EA119" s="78"/>
      <c r="EB119" s="78"/>
      <c r="EC119" s="78"/>
      <c r="ED119" s="78"/>
      <c r="EE119" s="78"/>
      <c r="EF119" s="78"/>
      <c r="EG119" s="78"/>
      <c r="EH119" s="78"/>
      <c r="EI119" s="78"/>
      <c r="EJ119" s="78"/>
      <c r="EK119" s="78"/>
      <c r="EL119" s="78"/>
      <c r="EM119" s="78"/>
      <c r="EN119" s="78"/>
      <c r="EO119" s="78"/>
      <c r="EP119" s="78"/>
      <c r="EQ119" s="78"/>
      <c r="ER119" s="78"/>
      <c r="ES119" s="78"/>
      <c r="ET119" s="78"/>
      <c r="EU119" s="78"/>
      <c r="EV119" s="78"/>
      <c r="EW119" s="78"/>
      <c r="EX119" s="78"/>
      <c r="EY119" s="78"/>
      <c r="EZ119" s="78"/>
      <c r="FA119" s="78"/>
      <c r="FB119" s="78"/>
      <c r="FC119" s="78"/>
      <c r="FD119" s="78"/>
      <c r="FE119" s="78"/>
      <c r="FF119" s="78"/>
      <c r="FG119" s="78"/>
      <c r="FH119" s="78"/>
      <c r="FI119" s="78"/>
      <c r="FJ119" s="78"/>
      <c r="FK119" s="78"/>
      <c r="FL119" s="78"/>
      <c r="FM119" s="78"/>
      <c r="FN119" s="78"/>
      <c r="FO119" s="78"/>
      <c r="FP119" s="78"/>
      <c r="FQ119" s="78"/>
      <c r="FR119" s="78"/>
      <c r="FS119" s="78"/>
      <c r="FT119" s="78"/>
      <c r="FU119" s="78"/>
      <c r="FV119" s="78"/>
      <c r="FW119" s="78"/>
      <c r="FX119" s="78"/>
      <c r="FY119" s="78"/>
      <c r="FZ119" s="78"/>
      <c r="GA119" s="78"/>
      <c r="GB119" s="78"/>
      <c r="GC119" s="78"/>
      <c r="GD119" s="78"/>
      <c r="GE119" s="78"/>
      <c r="GF119" s="78"/>
      <c r="GG119" s="78"/>
      <c r="GH119" s="78"/>
      <c r="GI119" s="78"/>
      <c r="GJ119" s="78"/>
      <c r="GK119" s="78"/>
      <c r="GL119" s="78"/>
      <c r="GM119" s="78"/>
      <c r="GN119" s="78"/>
      <c r="GO119" s="78"/>
      <c r="GP119" s="78"/>
      <c r="GQ119" s="78"/>
      <c r="GR119" s="78"/>
      <c r="GS119" s="78"/>
      <c r="GT119" s="78"/>
      <c r="GU119" s="78"/>
      <c r="GV119" s="78"/>
      <c r="GW119" s="78"/>
      <c r="GX119" s="78"/>
      <c r="GY119" s="78"/>
      <c r="GZ119" s="78"/>
      <c r="HA119" s="78"/>
      <c r="HB119" s="78"/>
      <c r="HC119" s="78"/>
      <c r="HD119" s="78"/>
      <c r="HE119" s="78"/>
      <c r="HF119" s="78"/>
      <c r="HG119" s="78"/>
      <c r="HH119" s="78"/>
      <c r="HI119" s="78"/>
      <c r="HJ119" s="78"/>
      <c r="HK119" s="78"/>
      <c r="HL119" s="78"/>
      <c r="HM119" s="78"/>
      <c r="HN119" s="78"/>
      <c r="HO119" s="78"/>
      <c r="HP119" s="78"/>
      <c r="HQ119" s="78"/>
      <c r="HR119" s="78"/>
      <c r="HS119" s="78"/>
      <c r="HT119" s="78"/>
      <c r="HU119" s="78"/>
      <c r="HV119" s="78"/>
      <c r="HW119" s="78"/>
      <c r="HX119" s="78"/>
      <c r="HY119" s="78"/>
      <c r="HZ119" s="78"/>
      <c r="IA119" s="78"/>
      <c r="IB119" s="78"/>
      <c r="IC119" s="78"/>
      <c r="ID119" s="78"/>
      <c r="IE119" s="78"/>
      <c r="IF119" s="78"/>
      <c r="IG119" s="78"/>
      <c r="IH119" s="78"/>
      <c r="II119" s="78"/>
      <c r="IJ119" s="78"/>
      <c r="IK119" s="78"/>
      <c r="IL119" s="78"/>
      <c r="IM119" s="78"/>
      <c r="IN119" s="78"/>
      <c r="IO119" s="78"/>
      <c r="IP119" s="78"/>
    </row>
    <row r="120" spans="1:250" s="29" customFormat="1" ht="15" x14ac:dyDescent="0.2">
      <c r="A120" s="26"/>
      <c r="B120" s="26"/>
      <c r="C120" s="26"/>
      <c r="D120" s="2"/>
      <c r="E120" s="2"/>
      <c r="F120" s="2"/>
      <c r="G120" s="2"/>
      <c r="H120" s="19"/>
      <c r="I120" s="3"/>
      <c r="J120" s="1"/>
      <c r="K120" s="4"/>
      <c r="L120" s="1"/>
      <c r="M120" s="26"/>
      <c r="N120" s="26"/>
      <c r="O120" s="26"/>
      <c r="P120" s="26"/>
      <c r="Q120" s="26"/>
      <c r="R120" s="78"/>
      <c r="S120" s="78"/>
      <c r="T120" s="78"/>
      <c r="U120" s="78"/>
      <c r="V120" s="78"/>
      <c r="W120" s="78"/>
      <c r="X120" s="78"/>
      <c r="Y120" s="78"/>
      <c r="Z120" s="78"/>
      <c r="AA120" s="78"/>
      <c r="AB120" s="78"/>
      <c r="AC120" s="78"/>
      <c r="AD120" s="78"/>
      <c r="AE120" s="78"/>
      <c r="AF120" s="78"/>
      <c r="AG120" s="78"/>
      <c r="AH120" s="78"/>
      <c r="AI120" s="78"/>
      <c r="AJ120" s="78"/>
      <c r="AK120" s="78"/>
      <c r="AL120" s="78"/>
      <c r="AM120" s="78"/>
      <c r="AN120" s="78"/>
      <c r="AO120" s="78"/>
      <c r="AP120" s="78"/>
      <c r="AQ120" s="78"/>
      <c r="AR120" s="78"/>
      <c r="AS120" s="78"/>
      <c r="AT120" s="78"/>
      <c r="AU120" s="78"/>
      <c r="AV120" s="78"/>
      <c r="AW120" s="78"/>
      <c r="AX120" s="78"/>
      <c r="AY120" s="78"/>
      <c r="AZ120" s="78"/>
      <c r="BA120" s="78"/>
      <c r="BB120" s="78"/>
      <c r="BC120" s="78"/>
      <c r="BD120" s="78"/>
      <c r="BE120" s="78"/>
      <c r="BF120" s="78"/>
      <c r="BG120" s="78"/>
      <c r="BH120" s="78"/>
      <c r="BI120" s="78"/>
      <c r="BJ120" s="78"/>
      <c r="BK120" s="78"/>
      <c r="BL120" s="78"/>
      <c r="BM120" s="78"/>
      <c r="BN120" s="78"/>
      <c r="BO120" s="78"/>
      <c r="BP120" s="78"/>
      <c r="BQ120" s="78"/>
      <c r="BR120" s="78"/>
      <c r="BS120" s="78"/>
      <c r="BT120" s="78"/>
      <c r="BU120" s="78"/>
      <c r="BV120" s="78"/>
      <c r="BW120" s="78"/>
      <c r="BX120" s="78"/>
      <c r="BY120" s="78"/>
      <c r="BZ120" s="78"/>
      <c r="CA120" s="78"/>
      <c r="CB120" s="78"/>
      <c r="CC120" s="78"/>
      <c r="CD120" s="78"/>
      <c r="CE120" s="78"/>
      <c r="CF120" s="78"/>
      <c r="CG120" s="78"/>
      <c r="CH120" s="78"/>
      <c r="CI120" s="78"/>
      <c r="CJ120" s="78"/>
      <c r="CK120" s="78"/>
      <c r="CL120" s="78"/>
      <c r="CM120" s="78"/>
      <c r="CN120" s="78"/>
      <c r="CO120" s="78"/>
      <c r="CP120" s="78"/>
      <c r="CQ120" s="78"/>
      <c r="CR120" s="78"/>
      <c r="CS120" s="78"/>
      <c r="CT120" s="78"/>
      <c r="CU120" s="78"/>
      <c r="CV120" s="78"/>
      <c r="CW120" s="78"/>
      <c r="CX120" s="78"/>
      <c r="CY120" s="78"/>
      <c r="CZ120" s="78"/>
      <c r="DA120" s="78"/>
      <c r="DB120" s="78"/>
      <c r="DC120" s="78"/>
      <c r="DD120" s="78"/>
      <c r="DE120" s="78"/>
      <c r="DF120" s="78"/>
      <c r="DG120" s="78"/>
      <c r="DH120" s="78"/>
      <c r="DI120" s="78"/>
      <c r="DJ120" s="78"/>
      <c r="DK120" s="78"/>
      <c r="DL120" s="78"/>
      <c r="DM120" s="78"/>
      <c r="DN120" s="78"/>
      <c r="DO120" s="78"/>
      <c r="DP120" s="78"/>
      <c r="DQ120" s="78"/>
      <c r="DR120" s="78"/>
      <c r="DS120" s="78"/>
      <c r="DT120" s="78"/>
      <c r="DU120" s="78"/>
      <c r="DV120" s="78"/>
      <c r="DW120" s="78"/>
      <c r="DX120" s="78"/>
      <c r="DY120" s="78"/>
      <c r="DZ120" s="78"/>
      <c r="EA120" s="78"/>
      <c r="EB120" s="78"/>
      <c r="EC120" s="78"/>
      <c r="ED120" s="78"/>
      <c r="EE120" s="78"/>
      <c r="EF120" s="78"/>
      <c r="EG120" s="78"/>
      <c r="EH120" s="78"/>
      <c r="EI120" s="78"/>
      <c r="EJ120" s="78"/>
      <c r="EK120" s="78"/>
      <c r="EL120" s="78"/>
      <c r="EM120" s="78"/>
      <c r="EN120" s="78"/>
      <c r="EO120" s="78"/>
      <c r="EP120" s="78"/>
      <c r="EQ120" s="78"/>
      <c r="ER120" s="78"/>
      <c r="ES120" s="78"/>
      <c r="ET120" s="78"/>
      <c r="EU120" s="78"/>
      <c r="EV120" s="78"/>
      <c r="EW120" s="78"/>
      <c r="EX120" s="78"/>
      <c r="EY120" s="78"/>
      <c r="EZ120" s="78"/>
      <c r="FA120" s="78"/>
      <c r="FB120" s="78"/>
      <c r="FC120" s="78"/>
      <c r="FD120" s="78"/>
      <c r="FE120" s="78"/>
      <c r="FF120" s="78"/>
      <c r="FG120" s="78"/>
      <c r="FH120" s="78"/>
      <c r="FI120" s="78"/>
      <c r="FJ120" s="78"/>
      <c r="FK120" s="78"/>
      <c r="FL120" s="78"/>
      <c r="FM120" s="78"/>
      <c r="FN120" s="78"/>
      <c r="FO120" s="78"/>
      <c r="FP120" s="78"/>
      <c r="FQ120" s="78"/>
      <c r="FR120" s="78"/>
      <c r="FS120" s="78"/>
      <c r="FT120" s="78"/>
      <c r="FU120" s="78"/>
      <c r="FV120" s="78"/>
      <c r="FW120" s="78"/>
      <c r="FX120" s="78"/>
      <c r="FY120" s="78"/>
      <c r="FZ120" s="78"/>
      <c r="GA120" s="78"/>
      <c r="GB120" s="78"/>
      <c r="GC120" s="78"/>
      <c r="GD120" s="78"/>
      <c r="GE120" s="78"/>
      <c r="GF120" s="78"/>
      <c r="GG120" s="78"/>
      <c r="GH120" s="78"/>
      <c r="GI120" s="78"/>
      <c r="GJ120" s="78"/>
      <c r="GK120" s="78"/>
      <c r="GL120" s="78"/>
      <c r="GM120" s="78"/>
      <c r="GN120" s="78"/>
      <c r="GO120" s="78"/>
      <c r="GP120" s="78"/>
      <c r="GQ120" s="78"/>
      <c r="GR120" s="78"/>
      <c r="GS120" s="78"/>
      <c r="GT120" s="78"/>
      <c r="GU120" s="78"/>
      <c r="GV120" s="78"/>
      <c r="GW120" s="78"/>
      <c r="GX120" s="78"/>
      <c r="GY120" s="78"/>
      <c r="GZ120" s="78"/>
      <c r="HA120" s="78"/>
      <c r="HB120" s="78"/>
      <c r="HC120" s="78"/>
      <c r="HD120" s="78"/>
      <c r="HE120" s="78"/>
      <c r="HF120" s="78"/>
      <c r="HG120" s="78"/>
      <c r="HH120" s="78"/>
      <c r="HI120" s="78"/>
      <c r="HJ120" s="78"/>
      <c r="HK120" s="78"/>
      <c r="HL120" s="78"/>
      <c r="HM120" s="78"/>
      <c r="HN120" s="78"/>
      <c r="HO120" s="78"/>
      <c r="HP120" s="78"/>
      <c r="HQ120" s="78"/>
      <c r="HR120" s="78"/>
      <c r="HS120" s="78"/>
      <c r="HT120" s="78"/>
      <c r="HU120" s="78"/>
      <c r="HV120" s="78"/>
      <c r="HW120" s="78"/>
      <c r="HX120" s="78"/>
      <c r="HY120" s="78"/>
      <c r="HZ120" s="78"/>
      <c r="IA120" s="78"/>
      <c r="IB120" s="78"/>
      <c r="IC120" s="78"/>
      <c r="ID120" s="78"/>
      <c r="IE120" s="78"/>
      <c r="IF120" s="78"/>
      <c r="IG120" s="78"/>
      <c r="IH120" s="78"/>
      <c r="II120" s="78"/>
      <c r="IJ120" s="78"/>
      <c r="IK120" s="78"/>
      <c r="IL120" s="78"/>
      <c r="IM120" s="78"/>
      <c r="IN120" s="78"/>
      <c r="IO120" s="78"/>
      <c r="IP120" s="78"/>
    </row>
    <row r="121" spans="1:250" s="29" customFormat="1" ht="15" x14ac:dyDescent="0.2">
      <c r="A121" s="26"/>
      <c r="B121" s="26"/>
      <c r="C121" s="26"/>
      <c r="D121" s="2"/>
      <c r="E121" s="2"/>
      <c r="F121" s="2"/>
      <c r="G121" s="2"/>
      <c r="H121" s="19"/>
      <c r="I121" s="3"/>
      <c r="J121" s="1"/>
      <c r="K121" s="4"/>
      <c r="L121" s="1"/>
      <c r="M121" s="26"/>
      <c r="N121" s="26"/>
      <c r="O121" s="26"/>
      <c r="P121" s="26"/>
      <c r="Q121" s="26"/>
      <c r="R121" s="78"/>
      <c r="S121" s="78"/>
      <c r="T121" s="78"/>
      <c r="U121" s="78"/>
      <c r="V121" s="78"/>
      <c r="W121" s="78"/>
      <c r="X121" s="78"/>
      <c r="Y121" s="78"/>
      <c r="Z121" s="78"/>
      <c r="AA121" s="78"/>
      <c r="AB121" s="78"/>
      <c r="AC121" s="78"/>
      <c r="AD121" s="78"/>
      <c r="AE121" s="78"/>
      <c r="AF121" s="78"/>
      <c r="AG121" s="78"/>
      <c r="AH121" s="78"/>
      <c r="AI121" s="78"/>
      <c r="AJ121" s="78"/>
      <c r="AK121" s="78"/>
      <c r="AL121" s="78"/>
      <c r="AM121" s="78"/>
      <c r="AN121" s="78"/>
      <c r="AO121" s="78"/>
      <c r="AP121" s="78"/>
      <c r="AQ121" s="78"/>
      <c r="AR121" s="78"/>
      <c r="AS121" s="78"/>
      <c r="AT121" s="78"/>
      <c r="AU121" s="78"/>
      <c r="AV121" s="78"/>
      <c r="AW121" s="78"/>
      <c r="AX121" s="78"/>
      <c r="AY121" s="78"/>
      <c r="AZ121" s="78"/>
      <c r="BA121" s="78"/>
      <c r="BB121" s="78"/>
      <c r="BC121" s="78"/>
      <c r="BD121" s="78"/>
      <c r="BE121" s="78"/>
      <c r="BF121" s="78"/>
      <c r="BG121" s="78"/>
      <c r="BH121" s="78"/>
      <c r="BI121" s="78"/>
      <c r="BJ121" s="78"/>
      <c r="BK121" s="78"/>
      <c r="BL121" s="78"/>
      <c r="BM121" s="78"/>
      <c r="BN121" s="78"/>
      <c r="BO121" s="78"/>
      <c r="BP121" s="78"/>
      <c r="BQ121" s="78"/>
      <c r="BR121" s="78"/>
      <c r="BS121" s="78"/>
      <c r="BT121" s="78"/>
      <c r="BU121" s="78"/>
      <c r="BV121" s="78"/>
      <c r="BW121" s="78"/>
      <c r="BX121" s="78"/>
      <c r="BY121" s="78"/>
      <c r="BZ121" s="78"/>
      <c r="CA121" s="78"/>
      <c r="CB121" s="78"/>
      <c r="CC121" s="78"/>
      <c r="CD121" s="78"/>
      <c r="CE121" s="78"/>
      <c r="CF121" s="78"/>
      <c r="CG121" s="78"/>
      <c r="CH121" s="78"/>
      <c r="CI121" s="78"/>
      <c r="CJ121" s="78"/>
      <c r="CK121" s="78"/>
      <c r="CL121" s="78"/>
      <c r="CM121" s="78"/>
      <c r="CN121" s="78"/>
      <c r="CO121" s="78"/>
      <c r="CP121" s="78"/>
      <c r="CQ121" s="78"/>
      <c r="CR121" s="78"/>
      <c r="CS121" s="78"/>
      <c r="CT121" s="78"/>
      <c r="CU121" s="78"/>
      <c r="CV121" s="78"/>
      <c r="CW121" s="78"/>
      <c r="CX121" s="78"/>
      <c r="CY121" s="78"/>
      <c r="CZ121" s="78"/>
      <c r="DA121" s="78"/>
      <c r="DB121" s="78"/>
      <c r="DC121" s="78"/>
      <c r="DD121" s="78"/>
      <c r="DE121" s="78"/>
      <c r="DF121" s="78"/>
      <c r="DG121" s="78"/>
      <c r="DH121" s="78"/>
      <c r="DI121" s="78"/>
      <c r="DJ121" s="78"/>
      <c r="DK121" s="78"/>
      <c r="DL121" s="78"/>
      <c r="DM121" s="78"/>
      <c r="DN121" s="78"/>
      <c r="DO121" s="78"/>
      <c r="DP121" s="78"/>
      <c r="DQ121" s="78"/>
      <c r="DR121" s="78"/>
      <c r="DS121" s="78"/>
      <c r="DT121" s="78"/>
      <c r="DU121" s="78"/>
      <c r="DV121" s="78"/>
      <c r="DW121" s="78"/>
      <c r="DX121" s="78"/>
      <c r="DY121" s="78"/>
      <c r="DZ121" s="78"/>
      <c r="EA121" s="78"/>
      <c r="EB121" s="78"/>
      <c r="EC121" s="78"/>
      <c r="ED121" s="78"/>
      <c r="EE121" s="78"/>
      <c r="EF121" s="78"/>
      <c r="EG121" s="78"/>
      <c r="EH121" s="78"/>
      <c r="EI121" s="78"/>
      <c r="EJ121" s="78"/>
      <c r="EK121" s="78"/>
      <c r="EL121" s="78"/>
      <c r="EM121" s="78"/>
      <c r="EN121" s="78"/>
      <c r="EO121" s="78"/>
      <c r="EP121" s="78"/>
      <c r="EQ121" s="78"/>
      <c r="ER121" s="78"/>
      <c r="ES121" s="78"/>
      <c r="ET121" s="78"/>
      <c r="EU121" s="78"/>
      <c r="EV121" s="78"/>
      <c r="EW121" s="78"/>
      <c r="EX121" s="78"/>
      <c r="EY121" s="78"/>
      <c r="EZ121" s="78"/>
      <c r="FA121" s="78"/>
      <c r="FB121" s="78"/>
      <c r="FC121" s="78"/>
      <c r="FD121" s="78"/>
      <c r="FE121" s="78"/>
      <c r="FF121" s="78"/>
      <c r="FG121" s="78"/>
      <c r="FH121" s="78"/>
      <c r="FI121" s="78"/>
      <c r="FJ121" s="78"/>
      <c r="FK121" s="78"/>
      <c r="FL121" s="78"/>
      <c r="FM121" s="78"/>
      <c r="FN121" s="78"/>
      <c r="FO121" s="78"/>
      <c r="FP121" s="78"/>
      <c r="FQ121" s="78"/>
      <c r="FR121" s="78"/>
      <c r="FS121" s="78"/>
      <c r="FT121" s="78"/>
      <c r="FU121" s="78"/>
      <c r="FV121" s="78"/>
      <c r="FW121" s="78"/>
      <c r="FX121" s="78"/>
      <c r="FY121" s="78"/>
      <c r="FZ121" s="78"/>
      <c r="GA121" s="78"/>
      <c r="GB121" s="78"/>
      <c r="GC121" s="78"/>
      <c r="GD121" s="78"/>
      <c r="GE121" s="78"/>
      <c r="GF121" s="78"/>
      <c r="GG121" s="78"/>
      <c r="GH121" s="78"/>
      <c r="GI121" s="78"/>
      <c r="GJ121" s="78"/>
      <c r="GK121" s="78"/>
      <c r="GL121" s="78"/>
      <c r="GM121" s="78"/>
      <c r="GN121" s="78"/>
      <c r="GO121" s="78"/>
      <c r="GP121" s="78"/>
      <c r="GQ121" s="78"/>
      <c r="GR121" s="78"/>
      <c r="GS121" s="78"/>
      <c r="GT121" s="78"/>
      <c r="GU121" s="78"/>
      <c r="GV121" s="78"/>
      <c r="GW121" s="78"/>
      <c r="GX121" s="78"/>
      <c r="GY121" s="78"/>
      <c r="GZ121" s="78"/>
      <c r="HA121" s="78"/>
      <c r="HB121" s="78"/>
      <c r="HC121" s="78"/>
      <c r="HD121" s="78"/>
      <c r="HE121" s="78"/>
      <c r="HF121" s="78"/>
      <c r="HG121" s="78"/>
      <c r="HH121" s="78"/>
      <c r="HI121" s="78"/>
      <c r="HJ121" s="78"/>
      <c r="HK121" s="78"/>
      <c r="HL121" s="78"/>
      <c r="HM121" s="78"/>
      <c r="HN121" s="78"/>
      <c r="HO121" s="78"/>
      <c r="HP121" s="78"/>
      <c r="HQ121" s="78"/>
      <c r="HR121" s="78"/>
      <c r="HS121" s="78"/>
      <c r="HT121" s="78"/>
      <c r="HU121" s="78"/>
      <c r="HV121" s="78"/>
      <c r="HW121" s="78"/>
      <c r="HX121" s="78"/>
      <c r="HY121" s="78"/>
      <c r="HZ121" s="78"/>
      <c r="IA121" s="78"/>
      <c r="IB121" s="78"/>
      <c r="IC121" s="78"/>
      <c r="ID121" s="78"/>
      <c r="IE121" s="78"/>
      <c r="IF121" s="78"/>
      <c r="IG121" s="78"/>
      <c r="IH121" s="78"/>
      <c r="II121" s="78"/>
      <c r="IJ121" s="78"/>
      <c r="IK121" s="78"/>
      <c r="IL121" s="78"/>
      <c r="IM121" s="78"/>
      <c r="IN121" s="78"/>
      <c r="IO121" s="78"/>
      <c r="IP121" s="78"/>
    </row>
    <row r="122" spans="1:250" s="29" customFormat="1" ht="15" x14ac:dyDescent="0.2">
      <c r="A122" s="26"/>
      <c r="B122" s="26"/>
      <c r="C122" s="26"/>
      <c r="D122" s="2"/>
      <c r="E122" s="2"/>
      <c r="F122" s="2"/>
      <c r="G122" s="2"/>
      <c r="H122" s="19"/>
      <c r="I122" s="3"/>
      <c r="J122" s="1"/>
      <c r="K122" s="4"/>
      <c r="L122" s="1"/>
      <c r="M122" s="26"/>
      <c r="N122" s="26"/>
      <c r="O122" s="26"/>
      <c r="P122" s="26"/>
      <c r="Q122" s="26"/>
      <c r="R122" s="78"/>
      <c r="S122" s="78"/>
      <c r="T122" s="78"/>
      <c r="U122" s="78"/>
      <c r="V122" s="78"/>
      <c r="W122" s="78"/>
      <c r="X122" s="78"/>
      <c r="Y122" s="78"/>
      <c r="Z122" s="78"/>
      <c r="AA122" s="78"/>
      <c r="AB122" s="78"/>
      <c r="AC122" s="78"/>
      <c r="AD122" s="78"/>
      <c r="AE122" s="78"/>
      <c r="AF122" s="78"/>
      <c r="AG122" s="78"/>
      <c r="AH122" s="78"/>
      <c r="AI122" s="78"/>
      <c r="AJ122" s="78"/>
      <c r="AK122" s="78"/>
      <c r="AL122" s="78"/>
      <c r="AM122" s="78"/>
      <c r="AN122" s="78"/>
      <c r="AO122" s="78"/>
      <c r="AP122" s="78"/>
      <c r="AQ122" s="78"/>
      <c r="AR122" s="78"/>
      <c r="AS122" s="78"/>
      <c r="AT122" s="78"/>
      <c r="AU122" s="78"/>
      <c r="AV122" s="78"/>
      <c r="AW122" s="78"/>
      <c r="AX122" s="78"/>
      <c r="AY122" s="78"/>
      <c r="AZ122" s="78"/>
      <c r="BA122" s="78"/>
      <c r="BB122" s="78"/>
      <c r="BC122" s="78"/>
      <c r="BD122" s="78"/>
      <c r="BE122" s="78"/>
      <c r="BF122" s="78"/>
      <c r="BG122" s="78"/>
      <c r="BH122" s="78"/>
      <c r="BI122" s="78"/>
      <c r="BJ122" s="78"/>
      <c r="BK122" s="78"/>
      <c r="BL122" s="78"/>
      <c r="BM122" s="78"/>
      <c r="BN122" s="78"/>
      <c r="BO122" s="78"/>
      <c r="BP122" s="78"/>
      <c r="BQ122" s="78"/>
      <c r="BR122" s="78"/>
      <c r="BS122" s="78"/>
      <c r="BT122" s="78"/>
      <c r="BU122" s="78"/>
      <c r="BV122" s="78"/>
      <c r="BW122" s="78"/>
      <c r="BX122" s="78"/>
      <c r="BY122" s="78"/>
      <c r="BZ122" s="78"/>
      <c r="CA122" s="78"/>
      <c r="CB122" s="78"/>
      <c r="CC122" s="78"/>
      <c r="CD122" s="78"/>
      <c r="CE122" s="78"/>
      <c r="CF122" s="78"/>
      <c r="CG122" s="78"/>
      <c r="CH122" s="78"/>
      <c r="CI122" s="78"/>
      <c r="CJ122" s="78"/>
      <c r="CK122" s="78"/>
      <c r="CL122" s="78"/>
      <c r="CM122" s="78"/>
      <c r="CN122" s="78"/>
      <c r="CO122" s="78"/>
      <c r="CP122" s="78"/>
      <c r="CQ122" s="78"/>
      <c r="CR122" s="78"/>
      <c r="CS122" s="78"/>
      <c r="CT122" s="78"/>
      <c r="CU122" s="78"/>
      <c r="CV122" s="78"/>
      <c r="CW122" s="78"/>
      <c r="CX122" s="78"/>
      <c r="CY122" s="78"/>
      <c r="CZ122" s="78"/>
      <c r="DA122" s="78"/>
      <c r="DB122" s="78"/>
      <c r="DC122" s="78"/>
      <c r="DD122" s="78"/>
      <c r="DE122" s="78"/>
      <c r="DF122" s="78"/>
      <c r="DG122" s="78"/>
      <c r="DH122" s="78"/>
      <c r="DI122" s="78"/>
      <c r="DJ122" s="78"/>
      <c r="DK122" s="78"/>
      <c r="DL122" s="78"/>
      <c r="DM122" s="78"/>
      <c r="DN122" s="78"/>
      <c r="DO122" s="78"/>
      <c r="DP122" s="78"/>
      <c r="DQ122" s="78"/>
      <c r="DR122" s="78"/>
      <c r="DS122" s="78"/>
      <c r="DT122" s="78"/>
      <c r="DU122" s="78"/>
      <c r="DV122" s="78"/>
      <c r="DW122" s="78"/>
      <c r="DX122" s="78"/>
      <c r="DY122" s="78"/>
      <c r="DZ122" s="78"/>
      <c r="EA122" s="78"/>
      <c r="EB122" s="78"/>
      <c r="EC122" s="78"/>
      <c r="ED122" s="78"/>
      <c r="EE122" s="78"/>
      <c r="EF122" s="78"/>
      <c r="EG122" s="78"/>
      <c r="EH122" s="78"/>
      <c r="EI122" s="78"/>
      <c r="EJ122" s="78"/>
      <c r="EK122" s="78"/>
      <c r="EL122" s="78"/>
      <c r="EM122" s="78"/>
      <c r="EN122" s="78"/>
      <c r="EO122" s="78"/>
      <c r="EP122" s="78"/>
      <c r="EQ122" s="78"/>
      <c r="ER122" s="78"/>
      <c r="ES122" s="78"/>
      <c r="ET122" s="78"/>
      <c r="EU122" s="78"/>
      <c r="EV122" s="78"/>
      <c r="EW122" s="78"/>
      <c r="EX122" s="78"/>
      <c r="EY122" s="78"/>
      <c r="EZ122" s="78"/>
      <c r="FA122" s="78"/>
      <c r="FB122" s="78"/>
      <c r="FC122" s="78"/>
      <c r="FD122" s="78"/>
      <c r="FE122" s="78"/>
      <c r="FF122" s="78"/>
      <c r="FG122" s="78"/>
      <c r="FH122" s="78"/>
      <c r="FI122" s="78"/>
      <c r="FJ122" s="78"/>
      <c r="FK122" s="78"/>
      <c r="FL122" s="78"/>
      <c r="FM122" s="78"/>
      <c r="FN122" s="78"/>
      <c r="FO122" s="78"/>
      <c r="FP122" s="78"/>
      <c r="FQ122" s="78"/>
      <c r="FR122" s="78"/>
      <c r="FS122" s="78"/>
      <c r="FT122" s="78"/>
      <c r="FU122" s="78"/>
      <c r="FV122" s="78"/>
      <c r="FW122" s="78"/>
      <c r="FX122" s="78"/>
      <c r="FY122" s="78"/>
      <c r="FZ122" s="78"/>
      <c r="GA122" s="78"/>
      <c r="GB122" s="78"/>
      <c r="GC122" s="78"/>
      <c r="GD122" s="78"/>
      <c r="GE122" s="78"/>
      <c r="GF122" s="78"/>
      <c r="GG122" s="78"/>
      <c r="GH122" s="78"/>
      <c r="GI122" s="78"/>
      <c r="GJ122" s="78"/>
      <c r="GK122" s="78"/>
      <c r="GL122" s="78"/>
      <c r="GM122" s="78"/>
      <c r="GN122" s="78"/>
      <c r="GO122" s="78"/>
      <c r="GP122" s="78"/>
      <c r="GQ122" s="78"/>
      <c r="GR122" s="78"/>
      <c r="GS122" s="78"/>
      <c r="GT122" s="78"/>
      <c r="GU122" s="78"/>
      <c r="GV122" s="78"/>
      <c r="GW122" s="78"/>
      <c r="GX122" s="78"/>
      <c r="GY122" s="78"/>
      <c r="GZ122" s="78"/>
      <c r="HA122" s="78"/>
      <c r="HB122" s="78"/>
      <c r="HC122" s="78"/>
      <c r="HD122" s="78"/>
      <c r="HE122" s="78"/>
      <c r="HF122" s="78"/>
      <c r="HG122" s="78"/>
      <c r="HH122" s="78"/>
      <c r="HI122" s="78"/>
      <c r="HJ122" s="78"/>
      <c r="HK122" s="78"/>
      <c r="HL122" s="78"/>
      <c r="HM122" s="78"/>
      <c r="HN122" s="78"/>
      <c r="HO122" s="78"/>
      <c r="HP122" s="78"/>
      <c r="HQ122" s="78"/>
      <c r="HR122" s="78"/>
      <c r="HS122" s="78"/>
      <c r="HT122" s="78"/>
      <c r="HU122" s="78"/>
      <c r="HV122" s="78"/>
      <c r="HW122" s="78"/>
      <c r="HX122" s="78"/>
      <c r="HY122" s="78"/>
      <c r="HZ122" s="78"/>
      <c r="IA122" s="78"/>
      <c r="IB122" s="78"/>
      <c r="IC122" s="78"/>
      <c r="ID122" s="78"/>
      <c r="IE122" s="78"/>
      <c r="IF122" s="78"/>
      <c r="IG122" s="78"/>
      <c r="IH122" s="78"/>
      <c r="II122" s="78"/>
      <c r="IJ122" s="78"/>
      <c r="IK122" s="78"/>
      <c r="IL122" s="78"/>
      <c r="IM122" s="78"/>
      <c r="IN122" s="78"/>
      <c r="IO122" s="78"/>
      <c r="IP122" s="78"/>
    </row>
    <row r="123" spans="1:250" s="29" customFormat="1" ht="15" x14ac:dyDescent="0.2">
      <c r="A123" s="26"/>
      <c r="B123" s="26"/>
      <c r="C123" s="26"/>
      <c r="D123" s="2"/>
      <c r="E123" s="2"/>
      <c r="F123" s="2"/>
      <c r="G123" s="2"/>
      <c r="H123" s="19"/>
      <c r="I123" s="3"/>
      <c r="J123" s="1"/>
      <c r="K123" s="4"/>
      <c r="L123" s="1"/>
      <c r="M123" s="26"/>
      <c r="N123" s="26"/>
      <c r="O123" s="26"/>
      <c r="P123" s="26"/>
      <c r="Q123" s="26"/>
      <c r="R123" s="78"/>
      <c r="S123" s="78"/>
      <c r="T123" s="78"/>
      <c r="U123" s="78"/>
      <c r="V123" s="78"/>
      <c r="W123" s="78"/>
      <c r="X123" s="78"/>
      <c r="Y123" s="78"/>
      <c r="Z123" s="78"/>
      <c r="AA123" s="78"/>
      <c r="AB123" s="78"/>
      <c r="AC123" s="78"/>
      <c r="AD123" s="78"/>
      <c r="AE123" s="78"/>
      <c r="AF123" s="78"/>
      <c r="AG123" s="78"/>
      <c r="AH123" s="78"/>
      <c r="AI123" s="78"/>
      <c r="AJ123" s="78"/>
      <c r="AK123" s="78"/>
      <c r="AL123" s="78"/>
      <c r="AM123" s="78"/>
      <c r="AN123" s="78"/>
      <c r="AO123" s="78"/>
      <c r="AP123" s="78"/>
      <c r="AQ123" s="78"/>
      <c r="AR123" s="78"/>
      <c r="AS123" s="78"/>
      <c r="AT123" s="78"/>
      <c r="AU123" s="78"/>
      <c r="AV123" s="78"/>
      <c r="AW123" s="78"/>
      <c r="AX123" s="78"/>
      <c r="AY123" s="78"/>
      <c r="AZ123" s="78"/>
      <c r="BA123" s="78"/>
      <c r="BB123" s="78"/>
      <c r="BC123" s="78"/>
      <c r="BD123" s="78"/>
      <c r="BE123" s="78"/>
      <c r="BF123" s="78"/>
      <c r="BG123" s="78"/>
      <c r="BH123" s="78"/>
      <c r="BI123" s="78"/>
      <c r="BJ123" s="78"/>
      <c r="BK123" s="78"/>
      <c r="BL123" s="78"/>
      <c r="BM123" s="78"/>
      <c r="BN123" s="78"/>
      <c r="BO123" s="78"/>
      <c r="BP123" s="78"/>
      <c r="BQ123" s="78"/>
      <c r="BR123" s="78"/>
      <c r="BS123" s="78"/>
      <c r="BT123" s="78"/>
      <c r="BU123" s="78"/>
      <c r="BV123" s="78"/>
      <c r="BW123" s="78"/>
      <c r="BX123" s="78"/>
      <c r="BY123" s="78"/>
      <c r="BZ123" s="78"/>
      <c r="CA123" s="78"/>
      <c r="CB123" s="78"/>
      <c r="CC123" s="78"/>
      <c r="CD123" s="78"/>
      <c r="CE123" s="78"/>
      <c r="CF123" s="78"/>
      <c r="CG123" s="78"/>
      <c r="CH123" s="78"/>
      <c r="CI123" s="78"/>
      <c r="CJ123" s="78"/>
      <c r="CK123" s="78"/>
      <c r="CL123" s="78"/>
      <c r="CM123" s="78"/>
      <c r="CN123" s="78"/>
      <c r="CO123" s="78"/>
      <c r="CP123" s="78"/>
      <c r="CQ123" s="78"/>
      <c r="CR123" s="78"/>
      <c r="CS123" s="78"/>
      <c r="CT123" s="78"/>
      <c r="CU123" s="78"/>
      <c r="CV123" s="78"/>
      <c r="CW123" s="78"/>
      <c r="CX123" s="78"/>
      <c r="CY123" s="78"/>
      <c r="CZ123" s="78"/>
      <c r="DA123" s="78"/>
      <c r="DB123" s="78"/>
      <c r="DC123" s="78"/>
      <c r="DD123" s="78"/>
      <c r="DE123" s="78"/>
      <c r="DF123" s="78"/>
      <c r="DG123" s="78"/>
      <c r="DH123" s="78"/>
      <c r="DI123" s="78"/>
      <c r="DJ123" s="78"/>
      <c r="DK123" s="78"/>
      <c r="DL123" s="78"/>
      <c r="DM123" s="78"/>
      <c r="DN123" s="78"/>
      <c r="DO123" s="78"/>
      <c r="DP123" s="78"/>
      <c r="DQ123" s="78"/>
      <c r="DR123" s="78"/>
      <c r="DS123" s="78"/>
      <c r="DT123" s="78"/>
      <c r="DU123" s="78"/>
      <c r="DV123" s="78"/>
      <c r="DW123" s="78"/>
      <c r="DX123" s="78"/>
      <c r="DY123" s="78"/>
      <c r="DZ123" s="78"/>
      <c r="EA123" s="78"/>
      <c r="EB123" s="78"/>
      <c r="EC123" s="78"/>
      <c r="ED123" s="78"/>
      <c r="EE123" s="78"/>
      <c r="EF123" s="78"/>
      <c r="EG123" s="78"/>
      <c r="EH123" s="78"/>
      <c r="EI123" s="78"/>
      <c r="EJ123" s="78"/>
      <c r="EK123" s="78"/>
      <c r="EL123" s="78"/>
      <c r="EM123" s="78"/>
      <c r="EN123" s="78"/>
      <c r="EO123" s="78"/>
      <c r="EP123" s="78"/>
      <c r="EQ123" s="78"/>
      <c r="ER123" s="78"/>
      <c r="ES123" s="78"/>
      <c r="ET123" s="78"/>
      <c r="EU123" s="78"/>
      <c r="EV123" s="78"/>
      <c r="EW123" s="78"/>
      <c r="EX123" s="78"/>
      <c r="EY123" s="78"/>
      <c r="EZ123" s="78"/>
      <c r="FA123" s="78"/>
      <c r="FB123" s="78"/>
      <c r="FC123" s="78"/>
      <c r="FD123" s="78"/>
      <c r="FE123" s="78"/>
      <c r="FF123" s="78"/>
      <c r="FG123" s="78"/>
      <c r="FH123" s="78"/>
      <c r="FI123" s="78"/>
      <c r="FJ123" s="78"/>
      <c r="FK123" s="78"/>
      <c r="FL123" s="78"/>
      <c r="FM123" s="78"/>
      <c r="FN123" s="78"/>
      <c r="FO123" s="78"/>
      <c r="FP123" s="78"/>
      <c r="FQ123" s="78"/>
      <c r="FR123" s="78"/>
      <c r="FS123" s="78"/>
      <c r="FT123" s="78"/>
      <c r="FU123" s="78"/>
      <c r="FV123" s="78"/>
      <c r="FW123" s="78"/>
      <c r="FX123" s="78"/>
      <c r="FY123" s="78"/>
      <c r="FZ123" s="78"/>
      <c r="GA123" s="78"/>
      <c r="GB123" s="78"/>
      <c r="GC123" s="78"/>
      <c r="GD123" s="78"/>
      <c r="GE123" s="78"/>
      <c r="GF123" s="78"/>
      <c r="GG123" s="78"/>
      <c r="GH123" s="78"/>
      <c r="GI123" s="78"/>
      <c r="GJ123" s="78"/>
      <c r="GK123" s="78"/>
      <c r="GL123" s="78"/>
      <c r="GM123" s="78"/>
      <c r="GN123" s="78"/>
      <c r="GO123" s="78"/>
      <c r="GP123" s="78"/>
      <c r="GQ123" s="78"/>
      <c r="GR123" s="78"/>
      <c r="GS123" s="78"/>
      <c r="GT123" s="78"/>
      <c r="GU123" s="78"/>
      <c r="GV123" s="78"/>
      <c r="GW123" s="78"/>
      <c r="GX123" s="78"/>
      <c r="GY123" s="78"/>
      <c r="GZ123" s="78"/>
      <c r="HA123" s="78"/>
      <c r="HB123" s="78"/>
      <c r="HC123" s="78"/>
      <c r="HD123" s="78"/>
      <c r="HE123" s="78"/>
      <c r="HF123" s="78"/>
      <c r="HG123" s="78"/>
      <c r="HH123" s="78"/>
      <c r="HI123" s="78"/>
      <c r="HJ123" s="78"/>
      <c r="HK123" s="78"/>
      <c r="HL123" s="78"/>
      <c r="HM123" s="78"/>
      <c r="HN123" s="78"/>
      <c r="HO123" s="78"/>
      <c r="HP123" s="78"/>
      <c r="HQ123" s="78"/>
      <c r="HR123" s="78"/>
      <c r="HS123" s="78"/>
      <c r="HT123" s="78"/>
      <c r="HU123" s="78"/>
      <c r="HV123" s="78"/>
      <c r="HW123" s="78"/>
      <c r="HX123" s="78"/>
      <c r="HY123" s="78"/>
      <c r="HZ123" s="78"/>
      <c r="IA123" s="78"/>
      <c r="IB123" s="78"/>
      <c r="IC123" s="78"/>
      <c r="ID123" s="78"/>
      <c r="IE123" s="78"/>
      <c r="IF123" s="78"/>
      <c r="IG123" s="78"/>
      <c r="IH123" s="78"/>
      <c r="II123" s="78"/>
      <c r="IJ123" s="78"/>
      <c r="IK123" s="78"/>
      <c r="IL123" s="78"/>
      <c r="IM123" s="78"/>
      <c r="IN123" s="78"/>
      <c r="IO123" s="78"/>
      <c r="IP123" s="78"/>
    </row>
    <row r="124" spans="1:250" s="29" customFormat="1" ht="15" x14ac:dyDescent="0.2">
      <c r="A124" s="26"/>
      <c r="B124" s="26"/>
      <c r="C124" s="26"/>
      <c r="D124" s="2"/>
      <c r="E124" s="2"/>
      <c r="F124" s="2"/>
      <c r="G124" s="2"/>
      <c r="H124" s="19"/>
      <c r="I124" s="3"/>
      <c r="J124" s="1"/>
      <c r="K124" s="4"/>
      <c r="L124" s="1"/>
      <c r="M124" s="26"/>
      <c r="N124" s="26"/>
      <c r="O124" s="26"/>
      <c r="P124" s="26"/>
      <c r="Q124" s="26"/>
      <c r="R124" s="78"/>
      <c r="S124" s="78"/>
      <c r="T124" s="78"/>
      <c r="U124" s="78"/>
      <c r="V124" s="78"/>
      <c r="W124" s="78"/>
      <c r="X124" s="78"/>
      <c r="Y124" s="78"/>
      <c r="Z124" s="78"/>
      <c r="AA124" s="78"/>
      <c r="AB124" s="78"/>
      <c r="AC124" s="78"/>
      <c r="AD124" s="78"/>
      <c r="AE124" s="78"/>
      <c r="AF124" s="78"/>
      <c r="AG124" s="78"/>
      <c r="AH124" s="78"/>
      <c r="AI124" s="78"/>
      <c r="AJ124" s="78"/>
      <c r="AK124" s="78"/>
      <c r="AL124" s="78"/>
      <c r="AM124" s="78"/>
      <c r="AN124" s="78"/>
      <c r="AO124" s="78"/>
      <c r="AP124" s="78"/>
      <c r="AQ124" s="78"/>
      <c r="AR124" s="78"/>
      <c r="AS124" s="78"/>
      <c r="AT124" s="78"/>
      <c r="AU124" s="78"/>
      <c r="AV124" s="78"/>
      <c r="AW124" s="78"/>
      <c r="AX124" s="78"/>
      <c r="AY124" s="78"/>
      <c r="AZ124" s="78"/>
      <c r="BA124" s="78"/>
      <c r="BB124" s="78"/>
      <c r="BC124" s="78"/>
      <c r="BD124" s="78"/>
      <c r="BE124" s="78"/>
      <c r="BF124" s="78"/>
      <c r="BG124" s="78"/>
      <c r="BH124" s="78"/>
      <c r="BI124" s="78"/>
      <c r="BJ124" s="78"/>
      <c r="BK124" s="78"/>
      <c r="BL124" s="78"/>
      <c r="BM124" s="78"/>
      <c r="BN124" s="78"/>
      <c r="BO124" s="78"/>
      <c r="BP124" s="78"/>
      <c r="BQ124" s="78"/>
      <c r="BR124" s="78"/>
      <c r="BS124" s="78"/>
      <c r="BT124" s="78"/>
      <c r="BU124" s="78"/>
      <c r="BV124" s="78"/>
      <c r="BW124" s="78"/>
      <c r="BX124" s="78"/>
      <c r="BY124" s="78"/>
      <c r="BZ124" s="78"/>
      <c r="CA124" s="78"/>
      <c r="CB124" s="78"/>
      <c r="CC124" s="78"/>
      <c r="CD124" s="78"/>
      <c r="CE124" s="78"/>
      <c r="CF124" s="78"/>
      <c r="CG124" s="78"/>
      <c r="CH124" s="78"/>
      <c r="CI124" s="78"/>
      <c r="CJ124" s="78"/>
      <c r="CK124" s="78"/>
      <c r="CL124" s="78"/>
      <c r="CM124" s="78"/>
      <c r="CN124" s="78"/>
      <c r="CO124" s="78"/>
      <c r="CP124" s="78"/>
      <c r="CQ124" s="78"/>
      <c r="CR124" s="78"/>
      <c r="CS124" s="78"/>
      <c r="CT124" s="78"/>
      <c r="CU124" s="78"/>
      <c r="CV124" s="78"/>
      <c r="CW124" s="78"/>
      <c r="CX124" s="78"/>
      <c r="CY124" s="78"/>
      <c r="CZ124" s="78"/>
      <c r="DA124" s="78"/>
      <c r="DB124" s="78"/>
      <c r="DC124" s="78"/>
      <c r="DD124" s="78"/>
      <c r="DE124" s="78"/>
      <c r="DF124" s="78"/>
      <c r="DG124" s="78"/>
      <c r="DH124" s="78"/>
      <c r="DI124" s="78"/>
      <c r="DJ124" s="78"/>
      <c r="DK124" s="78"/>
      <c r="DL124" s="78"/>
      <c r="DM124" s="78"/>
      <c r="DN124" s="78"/>
      <c r="DO124" s="78"/>
      <c r="DP124" s="78"/>
      <c r="DQ124" s="78"/>
      <c r="DR124" s="78"/>
      <c r="DS124" s="78"/>
      <c r="DT124" s="78"/>
      <c r="DU124" s="78"/>
      <c r="DV124" s="78"/>
      <c r="DW124" s="78"/>
      <c r="DX124" s="78"/>
      <c r="DY124" s="78"/>
      <c r="DZ124" s="78"/>
      <c r="EA124" s="78"/>
      <c r="EB124" s="78"/>
      <c r="EC124" s="78"/>
      <c r="ED124" s="78"/>
      <c r="EE124" s="78"/>
      <c r="EF124" s="78"/>
      <c r="EG124" s="78"/>
      <c r="EH124" s="78"/>
      <c r="EI124" s="78"/>
      <c r="EJ124" s="78"/>
      <c r="EK124" s="78"/>
      <c r="EL124" s="78"/>
      <c r="EM124" s="78"/>
      <c r="EN124" s="78"/>
      <c r="EO124" s="78"/>
      <c r="EP124" s="78"/>
      <c r="EQ124" s="78"/>
      <c r="ER124" s="78"/>
      <c r="ES124" s="78"/>
      <c r="ET124" s="78"/>
      <c r="EU124" s="78"/>
      <c r="EV124" s="78"/>
      <c r="EW124" s="78"/>
      <c r="EX124" s="78"/>
      <c r="EY124" s="78"/>
      <c r="EZ124" s="78"/>
      <c r="FA124" s="78"/>
      <c r="FB124" s="78"/>
      <c r="FC124" s="78"/>
      <c r="FD124" s="78"/>
      <c r="FE124" s="78"/>
      <c r="FF124" s="78"/>
      <c r="FG124" s="78"/>
      <c r="FH124" s="78"/>
      <c r="FI124" s="78"/>
      <c r="FJ124" s="78"/>
      <c r="FK124" s="78"/>
      <c r="FL124" s="78"/>
      <c r="FM124" s="78"/>
      <c r="FN124" s="78"/>
      <c r="FO124" s="78"/>
      <c r="FP124" s="78"/>
      <c r="FQ124" s="78"/>
      <c r="FR124" s="78"/>
      <c r="FS124" s="78"/>
      <c r="FT124" s="78"/>
      <c r="FU124" s="78"/>
      <c r="FV124" s="78"/>
      <c r="FW124" s="78"/>
      <c r="FX124" s="78"/>
      <c r="FY124" s="78"/>
      <c r="FZ124" s="78"/>
      <c r="GA124" s="78"/>
      <c r="GB124" s="78"/>
      <c r="GC124" s="78"/>
      <c r="GD124" s="78"/>
      <c r="GE124" s="78"/>
      <c r="GF124" s="78"/>
      <c r="GG124" s="78"/>
      <c r="GH124" s="78"/>
      <c r="GI124" s="78"/>
      <c r="GJ124" s="78"/>
      <c r="GK124" s="78"/>
      <c r="GL124" s="78"/>
      <c r="GM124" s="78"/>
      <c r="GN124" s="78"/>
      <c r="GO124" s="78"/>
      <c r="GP124" s="78"/>
      <c r="GQ124" s="78"/>
      <c r="GR124" s="78"/>
      <c r="GS124" s="78"/>
      <c r="GT124" s="78"/>
      <c r="GU124" s="78"/>
      <c r="GV124" s="78"/>
      <c r="GW124" s="78"/>
      <c r="GX124" s="78"/>
      <c r="GY124" s="78"/>
      <c r="GZ124" s="78"/>
      <c r="HA124" s="78"/>
      <c r="HB124" s="78"/>
      <c r="HC124" s="78"/>
      <c r="HD124" s="78"/>
      <c r="HE124" s="78"/>
      <c r="HF124" s="78"/>
      <c r="HG124" s="78"/>
      <c r="HH124" s="78"/>
      <c r="HI124" s="78"/>
      <c r="HJ124" s="78"/>
      <c r="HK124" s="78"/>
      <c r="HL124" s="78"/>
      <c r="HM124" s="78"/>
      <c r="HN124" s="78"/>
      <c r="HO124" s="78"/>
      <c r="HP124" s="78"/>
      <c r="HQ124" s="78"/>
      <c r="HR124" s="78"/>
      <c r="HS124" s="78"/>
      <c r="HT124" s="78"/>
      <c r="HU124" s="78"/>
      <c r="HV124" s="78"/>
      <c r="HW124" s="78"/>
      <c r="HX124" s="78"/>
      <c r="HY124" s="78"/>
      <c r="HZ124" s="78"/>
      <c r="IA124" s="78"/>
      <c r="IB124" s="78"/>
      <c r="IC124" s="78"/>
      <c r="ID124" s="78"/>
      <c r="IE124" s="78"/>
      <c r="IF124" s="78"/>
      <c r="IG124" s="78"/>
      <c r="IH124" s="78"/>
      <c r="II124" s="78"/>
      <c r="IJ124" s="78"/>
      <c r="IK124" s="78"/>
      <c r="IL124" s="78"/>
      <c r="IM124" s="78"/>
      <c r="IN124" s="78"/>
      <c r="IO124" s="78"/>
      <c r="IP124" s="78"/>
    </row>
    <row r="125" spans="1:250" s="29" customFormat="1" ht="15" x14ac:dyDescent="0.2">
      <c r="A125" s="26"/>
      <c r="B125" s="26"/>
      <c r="C125" s="26"/>
      <c r="D125" s="2"/>
      <c r="E125" s="2"/>
      <c r="F125" s="2"/>
      <c r="G125" s="2"/>
      <c r="H125" s="19"/>
      <c r="I125" s="3"/>
      <c r="J125" s="1"/>
      <c r="K125" s="4"/>
      <c r="L125" s="1"/>
      <c r="M125" s="26"/>
      <c r="N125" s="26"/>
      <c r="O125" s="26"/>
      <c r="P125" s="26"/>
      <c r="Q125" s="26"/>
      <c r="R125" s="78"/>
      <c r="S125" s="78"/>
      <c r="T125" s="78"/>
      <c r="U125" s="78"/>
      <c r="V125" s="78"/>
      <c r="W125" s="78"/>
      <c r="X125" s="78"/>
      <c r="Y125" s="78"/>
      <c r="Z125" s="78"/>
      <c r="AA125" s="78"/>
      <c r="AB125" s="78"/>
      <c r="AC125" s="78"/>
      <c r="AD125" s="78"/>
      <c r="AE125" s="78"/>
      <c r="AF125" s="78"/>
      <c r="AG125" s="78"/>
      <c r="AH125" s="78"/>
      <c r="AI125" s="78"/>
      <c r="AJ125" s="78"/>
      <c r="AK125" s="78"/>
      <c r="AL125" s="78"/>
      <c r="AM125" s="78"/>
      <c r="AN125" s="78"/>
      <c r="AO125" s="78"/>
      <c r="AP125" s="78"/>
      <c r="AQ125" s="78"/>
      <c r="AR125" s="78"/>
      <c r="AS125" s="78"/>
      <c r="AT125" s="78"/>
      <c r="AU125" s="78"/>
      <c r="AV125" s="78"/>
      <c r="AW125" s="78"/>
      <c r="AX125" s="78"/>
      <c r="AY125" s="78"/>
      <c r="AZ125" s="78"/>
      <c r="BA125" s="78"/>
      <c r="BB125" s="78"/>
      <c r="BC125" s="78"/>
      <c r="BD125" s="78"/>
      <c r="BE125" s="78"/>
      <c r="BF125" s="78"/>
      <c r="BG125" s="78"/>
      <c r="BH125" s="78"/>
      <c r="BI125" s="78"/>
      <c r="BJ125" s="78"/>
      <c r="BK125" s="78"/>
      <c r="BL125" s="78"/>
      <c r="BM125" s="78"/>
      <c r="BN125" s="78"/>
      <c r="BO125" s="78"/>
      <c r="BP125" s="78"/>
      <c r="BQ125" s="78"/>
      <c r="BR125" s="78"/>
      <c r="BS125" s="78"/>
      <c r="BT125" s="78"/>
      <c r="BU125" s="78"/>
      <c r="BV125" s="78"/>
      <c r="BW125" s="78"/>
      <c r="BX125" s="78"/>
      <c r="BY125" s="78"/>
      <c r="BZ125" s="78"/>
      <c r="CA125" s="78"/>
      <c r="CB125" s="78"/>
      <c r="CC125" s="78"/>
      <c r="CD125" s="78"/>
      <c r="CE125" s="78"/>
      <c r="CF125" s="78"/>
      <c r="CG125" s="78"/>
      <c r="CH125" s="78"/>
      <c r="CI125" s="78"/>
      <c r="CJ125" s="78"/>
      <c r="CK125" s="78"/>
      <c r="CL125" s="78"/>
      <c r="CM125" s="78"/>
      <c r="CN125" s="78"/>
      <c r="CO125" s="78"/>
      <c r="CP125" s="78"/>
      <c r="CQ125" s="78"/>
      <c r="CR125" s="78"/>
      <c r="CS125" s="78"/>
      <c r="CT125" s="78"/>
      <c r="CU125" s="78"/>
      <c r="CV125" s="78"/>
      <c r="CW125" s="78"/>
      <c r="CX125" s="78"/>
      <c r="CY125" s="78"/>
      <c r="CZ125" s="78"/>
      <c r="DA125" s="78"/>
      <c r="DB125" s="78"/>
      <c r="DC125" s="78"/>
      <c r="DD125" s="78"/>
      <c r="DE125" s="78"/>
      <c r="DF125" s="78"/>
      <c r="DG125" s="78"/>
      <c r="DH125" s="78"/>
      <c r="DI125" s="78"/>
      <c r="DJ125" s="78"/>
      <c r="DK125" s="78"/>
      <c r="DL125" s="78"/>
      <c r="DM125" s="78"/>
      <c r="DN125" s="78"/>
      <c r="DO125" s="78"/>
      <c r="DP125" s="78"/>
      <c r="DQ125" s="78"/>
      <c r="DR125" s="78"/>
      <c r="DS125" s="78"/>
      <c r="DT125" s="78"/>
      <c r="DU125" s="78"/>
      <c r="DV125" s="78"/>
      <c r="DW125" s="78"/>
      <c r="DX125" s="78"/>
      <c r="DY125" s="78"/>
      <c r="DZ125" s="78"/>
      <c r="EA125" s="78"/>
      <c r="EB125" s="78"/>
      <c r="EC125" s="78"/>
      <c r="ED125" s="78"/>
      <c r="EE125" s="78"/>
      <c r="EF125" s="78"/>
      <c r="EG125" s="78"/>
      <c r="EH125" s="78"/>
      <c r="EI125" s="78"/>
      <c r="EJ125" s="78"/>
      <c r="EK125" s="78"/>
      <c r="EL125" s="78"/>
      <c r="EM125" s="78"/>
      <c r="EN125" s="78"/>
      <c r="EO125" s="78"/>
      <c r="EP125" s="78"/>
      <c r="EQ125" s="78"/>
      <c r="ER125" s="78"/>
      <c r="ES125" s="78"/>
      <c r="ET125" s="78"/>
      <c r="EU125" s="78"/>
      <c r="EV125" s="78"/>
      <c r="EW125" s="78"/>
      <c r="EX125" s="78"/>
      <c r="EY125" s="78"/>
      <c r="EZ125" s="78"/>
      <c r="FA125" s="78"/>
      <c r="FB125" s="78"/>
      <c r="FC125" s="78"/>
      <c r="FD125" s="78"/>
      <c r="FE125" s="78"/>
      <c r="FF125" s="78"/>
      <c r="FG125" s="78"/>
      <c r="FH125" s="78"/>
      <c r="FI125" s="78"/>
      <c r="FJ125" s="78"/>
      <c r="FK125" s="78"/>
      <c r="FL125" s="78"/>
      <c r="FM125" s="78"/>
      <c r="FN125" s="78"/>
      <c r="FO125" s="78"/>
      <c r="FP125" s="78"/>
      <c r="FQ125" s="78"/>
      <c r="FR125" s="78"/>
      <c r="FS125" s="78"/>
      <c r="FT125" s="78"/>
      <c r="FU125" s="78"/>
      <c r="FV125" s="78"/>
      <c r="FW125" s="78"/>
      <c r="FX125" s="78"/>
      <c r="FY125" s="78"/>
      <c r="FZ125" s="78"/>
      <c r="GA125" s="78"/>
      <c r="GB125" s="78"/>
      <c r="GC125" s="78"/>
      <c r="GD125" s="78"/>
      <c r="GE125" s="78"/>
      <c r="GF125" s="78"/>
      <c r="GG125" s="78"/>
      <c r="GH125" s="78"/>
      <c r="GI125" s="78"/>
      <c r="GJ125" s="78"/>
      <c r="GK125" s="78"/>
      <c r="GL125" s="78"/>
      <c r="GM125" s="78"/>
      <c r="GN125" s="78"/>
      <c r="GO125" s="78"/>
      <c r="GP125" s="78"/>
      <c r="GQ125" s="78"/>
      <c r="GR125" s="78"/>
      <c r="GS125" s="78"/>
      <c r="GT125" s="78"/>
      <c r="GU125" s="78"/>
      <c r="GV125" s="78"/>
      <c r="GW125" s="78"/>
      <c r="GX125" s="78"/>
      <c r="GY125" s="78"/>
      <c r="GZ125" s="78"/>
      <c r="HA125" s="78"/>
      <c r="HB125" s="78"/>
      <c r="HC125" s="78"/>
      <c r="HD125" s="78"/>
      <c r="HE125" s="78"/>
      <c r="HF125" s="78"/>
      <c r="HG125" s="78"/>
      <c r="HH125" s="78"/>
      <c r="HI125" s="78"/>
      <c r="HJ125" s="78"/>
      <c r="HK125" s="78"/>
      <c r="HL125" s="78"/>
      <c r="HM125" s="78"/>
      <c r="HN125" s="78"/>
      <c r="HO125" s="78"/>
      <c r="HP125" s="78"/>
      <c r="HQ125" s="78"/>
      <c r="HR125" s="78"/>
      <c r="HS125" s="78"/>
      <c r="HT125" s="78"/>
      <c r="HU125" s="78"/>
      <c r="HV125" s="78"/>
      <c r="HW125" s="78"/>
      <c r="HX125" s="78"/>
      <c r="HY125" s="78"/>
      <c r="HZ125" s="78"/>
      <c r="IA125" s="78"/>
      <c r="IB125" s="78"/>
      <c r="IC125" s="78"/>
      <c r="ID125" s="78"/>
      <c r="IE125" s="78"/>
      <c r="IF125" s="78"/>
      <c r="IG125" s="78"/>
      <c r="IH125" s="78"/>
      <c r="II125" s="78"/>
      <c r="IJ125" s="78"/>
      <c r="IK125" s="78"/>
      <c r="IL125" s="78"/>
      <c r="IM125" s="78"/>
      <c r="IN125" s="78"/>
      <c r="IO125" s="78"/>
      <c r="IP125" s="78"/>
    </row>
    <row r="126" spans="1:250" s="29" customFormat="1" ht="15" x14ac:dyDescent="0.2">
      <c r="A126" s="26"/>
      <c r="B126" s="26"/>
      <c r="C126" s="26"/>
      <c r="D126" s="2"/>
      <c r="E126" s="2"/>
      <c r="F126" s="2"/>
      <c r="G126" s="2"/>
      <c r="H126" s="19"/>
      <c r="I126" s="3"/>
      <c r="J126" s="1"/>
      <c r="K126" s="4"/>
      <c r="L126" s="1"/>
      <c r="M126" s="26"/>
      <c r="N126" s="26"/>
      <c r="O126" s="26"/>
      <c r="P126" s="26"/>
      <c r="Q126" s="26"/>
      <c r="R126" s="78"/>
      <c r="S126" s="78"/>
      <c r="T126" s="78"/>
      <c r="U126" s="78"/>
      <c r="V126" s="78"/>
      <c r="W126" s="78"/>
      <c r="X126" s="78"/>
      <c r="Y126" s="78"/>
      <c r="Z126" s="78"/>
      <c r="AA126" s="78"/>
      <c r="AB126" s="78"/>
      <c r="AC126" s="78"/>
      <c r="AD126" s="78"/>
      <c r="AE126" s="78"/>
      <c r="AF126" s="78"/>
      <c r="AG126" s="78"/>
      <c r="AH126" s="78"/>
      <c r="AI126" s="78"/>
      <c r="AJ126" s="78"/>
      <c r="AK126" s="78"/>
      <c r="AL126" s="78"/>
      <c r="AM126" s="78"/>
      <c r="AN126" s="78"/>
      <c r="AO126" s="78"/>
      <c r="AP126" s="78"/>
      <c r="AQ126" s="78"/>
      <c r="AR126" s="78"/>
      <c r="AS126" s="78"/>
      <c r="AT126" s="78"/>
      <c r="AU126" s="78"/>
      <c r="AV126" s="78"/>
      <c r="AW126" s="78"/>
      <c r="AX126" s="78"/>
      <c r="AY126" s="78"/>
      <c r="AZ126" s="78"/>
      <c r="BA126" s="78"/>
      <c r="BB126" s="78"/>
      <c r="BC126" s="78"/>
      <c r="BD126" s="78"/>
      <c r="BE126" s="78"/>
      <c r="BF126" s="78"/>
      <c r="BG126" s="78"/>
      <c r="BH126" s="78"/>
      <c r="BI126" s="78"/>
      <c r="BJ126" s="78"/>
      <c r="BK126" s="78"/>
      <c r="BL126" s="78"/>
      <c r="BM126" s="78"/>
      <c r="BN126" s="78"/>
      <c r="BO126" s="78"/>
      <c r="BP126" s="78"/>
      <c r="BQ126" s="78"/>
      <c r="BR126" s="78"/>
      <c r="BS126" s="78"/>
      <c r="BT126" s="78"/>
      <c r="BU126" s="78"/>
      <c r="BV126" s="78"/>
      <c r="BW126" s="78"/>
      <c r="BX126" s="78"/>
      <c r="BY126" s="78"/>
      <c r="BZ126" s="78"/>
      <c r="CA126" s="78"/>
      <c r="CB126" s="78"/>
      <c r="CC126" s="78"/>
      <c r="CD126" s="78"/>
      <c r="CE126" s="78"/>
      <c r="CF126" s="78"/>
      <c r="CG126" s="78"/>
      <c r="CH126" s="78"/>
      <c r="CI126" s="78"/>
      <c r="CJ126" s="78"/>
      <c r="CK126" s="78"/>
      <c r="CL126" s="78"/>
      <c r="CM126" s="78"/>
      <c r="CN126" s="78"/>
      <c r="CO126" s="78"/>
      <c r="CP126" s="78"/>
      <c r="CQ126" s="78"/>
      <c r="CR126" s="78"/>
      <c r="CS126" s="78"/>
      <c r="CT126" s="78"/>
      <c r="CU126" s="78"/>
      <c r="CV126" s="78"/>
      <c r="CW126" s="78"/>
      <c r="CX126" s="78"/>
      <c r="CY126" s="78"/>
      <c r="CZ126" s="78"/>
      <c r="DA126" s="78"/>
      <c r="DB126" s="78"/>
      <c r="DC126" s="78"/>
      <c r="DD126" s="78"/>
      <c r="DE126" s="78"/>
      <c r="DF126" s="78"/>
      <c r="DG126" s="78"/>
      <c r="DH126" s="78"/>
      <c r="DI126" s="78"/>
      <c r="DJ126" s="78"/>
      <c r="DK126" s="78"/>
      <c r="DL126" s="78"/>
      <c r="DM126" s="78"/>
      <c r="DN126" s="78"/>
      <c r="DO126" s="78"/>
      <c r="DP126" s="78"/>
      <c r="DQ126" s="78"/>
      <c r="DR126" s="78"/>
      <c r="DS126" s="78"/>
      <c r="DT126" s="78"/>
      <c r="DU126" s="78"/>
      <c r="DV126" s="78"/>
      <c r="DW126" s="78"/>
      <c r="DX126" s="78"/>
      <c r="DY126" s="78"/>
      <c r="DZ126" s="78"/>
      <c r="EA126" s="78"/>
      <c r="EB126" s="78"/>
      <c r="EC126" s="78"/>
      <c r="ED126" s="78"/>
      <c r="EE126" s="78"/>
      <c r="EF126" s="78"/>
      <c r="EG126" s="78"/>
      <c r="EH126" s="78"/>
      <c r="EI126" s="78"/>
      <c r="EJ126" s="78"/>
      <c r="EK126" s="78"/>
      <c r="EL126" s="78"/>
      <c r="EM126" s="78"/>
      <c r="EN126" s="78"/>
      <c r="EO126" s="78"/>
      <c r="EP126" s="78"/>
      <c r="EQ126" s="78"/>
      <c r="ER126" s="78"/>
      <c r="ES126" s="78"/>
      <c r="ET126" s="78"/>
      <c r="EU126" s="78"/>
      <c r="EV126" s="78"/>
      <c r="EW126" s="78"/>
      <c r="EX126" s="78"/>
      <c r="EY126" s="78"/>
      <c r="EZ126" s="78"/>
      <c r="FA126" s="78"/>
      <c r="FB126" s="78"/>
      <c r="FC126" s="78"/>
      <c r="FD126" s="78"/>
      <c r="FE126" s="78"/>
      <c r="FF126" s="78"/>
      <c r="FG126" s="78"/>
      <c r="FH126" s="78"/>
      <c r="FI126" s="78"/>
      <c r="FJ126" s="78"/>
      <c r="FK126" s="78"/>
      <c r="FL126" s="78"/>
      <c r="FM126" s="78"/>
      <c r="FN126" s="78"/>
      <c r="FO126" s="78"/>
      <c r="FP126" s="78"/>
      <c r="FQ126" s="78"/>
      <c r="FR126" s="78"/>
      <c r="FS126" s="78"/>
      <c r="FT126" s="78"/>
      <c r="FU126" s="78"/>
      <c r="FV126" s="78"/>
      <c r="FW126" s="78"/>
      <c r="FX126" s="78"/>
      <c r="FY126" s="78"/>
      <c r="FZ126" s="78"/>
      <c r="GA126" s="78"/>
      <c r="GB126" s="78"/>
      <c r="GC126" s="78"/>
      <c r="GD126" s="78"/>
      <c r="GE126" s="78"/>
      <c r="GF126" s="78"/>
      <c r="GG126" s="78"/>
      <c r="GH126" s="78"/>
      <c r="GI126" s="78"/>
      <c r="GJ126" s="78"/>
      <c r="GK126" s="78"/>
      <c r="GL126" s="78"/>
      <c r="GM126" s="78"/>
      <c r="GN126" s="78"/>
      <c r="GO126" s="78"/>
      <c r="GP126" s="78"/>
      <c r="GQ126" s="78"/>
      <c r="GR126" s="78"/>
      <c r="GS126" s="78"/>
      <c r="GT126" s="78"/>
      <c r="GU126" s="78"/>
      <c r="GV126" s="78"/>
      <c r="GW126" s="78"/>
      <c r="GX126" s="78"/>
      <c r="GY126" s="78"/>
      <c r="GZ126" s="78"/>
      <c r="HA126" s="78"/>
      <c r="HB126" s="78"/>
      <c r="HC126" s="78"/>
      <c r="HD126" s="78"/>
      <c r="HE126" s="78"/>
      <c r="HF126" s="78"/>
      <c r="HG126" s="78"/>
      <c r="HH126" s="78"/>
      <c r="HI126" s="78"/>
      <c r="HJ126" s="78"/>
      <c r="HK126" s="78"/>
      <c r="HL126" s="78"/>
      <c r="HM126" s="78"/>
      <c r="HN126" s="78"/>
      <c r="HO126" s="78"/>
      <c r="HP126" s="78"/>
      <c r="HQ126" s="78"/>
      <c r="HR126" s="78"/>
      <c r="HS126" s="78"/>
      <c r="HT126" s="78"/>
      <c r="HU126" s="78"/>
      <c r="HV126" s="78"/>
      <c r="HW126" s="78"/>
      <c r="HX126" s="78"/>
      <c r="HY126" s="78"/>
      <c r="HZ126" s="78"/>
      <c r="IA126" s="78"/>
      <c r="IB126" s="78"/>
      <c r="IC126" s="78"/>
      <c r="ID126" s="78"/>
      <c r="IE126" s="78"/>
      <c r="IF126" s="78"/>
      <c r="IG126" s="78"/>
      <c r="IH126" s="78"/>
      <c r="II126" s="78"/>
      <c r="IJ126" s="78"/>
      <c r="IK126" s="78"/>
      <c r="IL126" s="78"/>
      <c r="IM126" s="78"/>
      <c r="IN126" s="78"/>
      <c r="IO126" s="78"/>
      <c r="IP126" s="78"/>
    </row>
    <row r="127" spans="1:250" s="29" customFormat="1" ht="15" x14ac:dyDescent="0.2">
      <c r="A127" s="26"/>
      <c r="B127" s="26"/>
      <c r="C127" s="26"/>
      <c r="D127" s="2"/>
      <c r="E127" s="2"/>
      <c r="F127" s="2"/>
      <c r="G127" s="2"/>
      <c r="H127" s="19"/>
      <c r="I127" s="3"/>
      <c r="J127" s="1"/>
      <c r="K127" s="4"/>
      <c r="L127" s="1"/>
      <c r="M127" s="26"/>
      <c r="N127" s="26"/>
      <c r="O127" s="26"/>
      <c r="P127" s="26"/>
      <c r="Q127" s="26"/>
      <c r="R127" s="78"/>
      <c r="S127" s="78"/>
      <c r="T127" s="78"/>
      <c r="U127" s="78"/>
      <c r="V127" s="78"/>
      <c r="W127" s="78"/>
      <c r="X127" s="78"/>
      <c r="Y127" s="78"/>
      <c r="Z127" s="78"/>
      <c r="AA127" s="78"/>
      <c r="AB127" s="78"/>
      <c r="AC127" s="78"/>
      <c r="AD127" s="78"/>
      <c r="AE127" s="78"/>
      <c r="AF127" s="78"/>
      <c r="AG127" s="78"/>
      <c r="AH127" s="78"/>
      <c r="AI127" s="78"/>
      <c r="AJ127" s="78"/>
      <c r="AK127" s="78"/>
      <c r="AL127" s="78"/>
      <c r="AM127" s="78"/>
      <c r="AN127" s="78"/>
      <c r="AO127" s="78"/>
      <c r="AP127" s="78"/>
      <c r="AQ127" s="78"/>
      <c r="AR127" s="78"/>
      <c r="AS127" s="78"/>
      <c r="AT127" s="78"/>
      <c r="AU127" s="78"/>
      <c r="AV127" s="78"/>
      <c r="AW127" s="78"/>
      <c r="AX127" s="78"/>
      <c r="AY127" s="78"/>
      <c r="AZ127" s="78"/>
      <c r="BA127" s="78"/>
      <c r="BB127" s="78"/>
      <c r="BC127" s="78"/>
      <c r="BD127" s="78"/>
      <c r="BE127" s="78"/>
      <c r="BF127" s="78"/>
      <c r="BG127" s="78"/>
      <c r="BH127" s="78"/>
      <c r="BI127" s="78"/>
      <c r="BJ127" s="78"/>
      <c r="BK127" s="78"/>
      <c r="BL127" s="78"/>
      <c r="BM127" s="78"/>
      <c r="BN127" s="78"/>
      <c r="BO127" s="78"/>
      <c r="BP127" s="78"/>
      <c r="BQ127" s="78"/>
      <c r="BR127" s="78"/>
      <c r="BS127" s="78"/>
      <c r="BT127" s="78"/>
      <c r="BU127" s="78"/>
      <c r="BV127" s="78"/>
      <c r="BW127" s="78"/>
      <c r="BX127" s="78"/>
      <c r="BY127" s="78"/>
      <c r="BZ127" s="78"/>
      <c r="CA127" s="78"/>
      <c r="CB127" s="78"/>
      <c r="CC127" s="78"/>
      <c r="CD127" s="78"/>
      <c r="CE127" s="78"/>
      <c r="CF127" s="78"/>
      <c r="CG127" s="78"/>
      <c r="CH127" s="78"/>
      <c r="CI127" s="78"/>
      <c r="CJ127" s="78"/>
      <c r="CK127" s="78"/>
      <c r="CL127" s="78"/>
      <c r="CM127" s="78"/>
      <c r="CN127" s="78"/>
      <c r="CO127" s="78"/>
      <c r="CP127" s="78"/>
      <c r="CQ127" s="78"/>
      <c r="CR127" s="78"/>
      <c r="CS127" s="78"/>
      <c r="CT127" s="78"/>
      <c r="CU127" s="78"/>
      <c r="CV127" s="78"/>
      <c r="CW127" s="78"/>
      <c r="CX127" s="78"/>
      <c r="CY127" s="78"/>
      <c r="CZ127" s="78"/>
      <c r="DA127" s="78"/>
      <c r="DB127" s="78"/>
      <c r="DC127" s="78"/>
      <c r="DD127" s="78"/>
      <c r="DE127" s="78"/>
      <c r="DF127" s="78"/>
      <c r="DG127" s="78"/>
      <c r="DH127" s="78"/>
      <c r="DI127" s="78"/>
      <c r="DJ127" s="78"/>
      <c r="DK127" s="78"/>
      <c r="DL127" s="78"/>
      <c r="DM127" s="78"/>
      <c r="DN127" s="78"/>
      <c r="DO127" s="78"/>
      <c r="DP127" s="78"/>
      <c r="DQ127" s="78"/>
      <c r="DR127" s="78"/>
      <c r="DS127" s="78"/>
      <c r="DT127" s="78"/>
      <c r="DU127" s="78"/>
      <c r="DV127" s="78"/>
      <c r="DW127" s="78"/>
      <c r="DX127" s="78"/>
      <c r="DY127" s="78"/>
      <c r="DZ127" s="78"/>
      <c r="EA127" s="78"/>
      <c r="EB127" s="78"/>
      <c r="EC127" s="78"/>
      <c r="ED127" s="78"/>
      <c r="EE127" s="78"/>
      <c r="EF127" s="78"/>
      <c r="EG127" s="78"/>
      <c r="EH127" s="78"/>
      <c r="EI127" s="78"/>
      <c r="EJ127" s="78"/>
      <c r="EK127" s="78"/>
      <c r="EL127" s="78"/>
      <c r="EM127" s="78"/>
      <c r="EN127" s="78"/>
      <c r="EO127" s="78"/>
      <c r="EP127" s="78"/>
      <c r="EQ127" s="78"/>
      <c r="ER127" s="78"/>
      <c r="ES127" s="78"/>
      <c r="ET127" s="78"/>
      <c r="EU127" s="78"/>
      <c r="EV127" s="78"/>
      <c r="EW127" s="78"/>
      <c r="EX127" s="78"/>
      <c r="EY127" s="78"/>
      <c r="EZ127" s="78"/>
      <c r="FA127" s="78"/>
      <c r="FB127" s="78"/>
      <c r="FC127" s="78"/>
      <c r="FD127" s="78"/>
      <c r="FE127" s="78"/>
      <c r="FF127" s="78"/>
      <c r="FG127" s="78"/>
      <c r="FH127" s="78"/>
      <c r="FI127" s="78"/>
      <c r="FJ127" s="78"/>
      <c r="FK127" s="78"/>
      <c r="FL127" s="78"/>
      <c r="FM127" s="78"/>
      <c r="FN127" s="78"/>
      <c r="FO127" s="78"/>
      <c r="FP127" s="78"/>
      <c r="FQ127" s="78"/>
      <c r="FR127" s="78"/>
      <c r="FS127" s="78"/>
      <c r="FT127" s="78"/>
      <c r="FU127" s="78"/>
      <c r="FV127" s="78"/>
      <c r="FW127" s="78"/>
      <c r="FX127" s="78"/>
      <c r="FY127" s="78"/>
      <c r="FZ127" s="78"/>
      <c r="GA127" s="78"/>
      <c r="GB127" s="78"/>
      <c r="GC127" s="78"/>
      <c r="GD127" s="78"/>
      <c r="GE127" s="78"/>
      <c r="GF127" s="78"/>
      <c r="GG127" s="78"/>
      <c r="GH127" s="78"/>
      <c r="GI127" s="78"/>
      <c r="GJ127" s="78"/>
      <c r="GK127" s="78"/>
      <c r="GL127" s="78"/>
      <c r="GM127" s="78"/>
      <c r="GN127" s="78"/>
      <c r="GO127" s="78"/>
      <c r="GP127" s="78"/>
      <c r="GQ127" s="78"/>
      <c r="GR127" s="78"/>
      <c r="GS127" s="78"/>
      <c r="GT127" s="78"/>
      <c r="GU127" s="78"/>
      <c r="GV127" s="78"/>
      <c r="GW127" s="78"/>
      <c r="GX127" s="78"/>
      <c r="GY127" s="78"/>
      <c r="GZ127" s="78"/>
      <c r="HA127" s="78"/>
      <c r="HB127" s="78"/>
      <c r="HC127" s="78"/>
      <c r="HD127" s="78"/>
      <c r="HE127" s="78"/>
      <c r="HF127" s="78"/>
      <c r="HG127" s="78"/>
      <c r="HH127" s="78"/>
      <c r="HI127" s="78"/>
      <c r="HJ127" s="78"/>
      <c r="HK127" s="78"/>
      <c r="HL127" s="78"/>
      <c r="HM127" s="78"/>
      <c r="HN127" s="78"/>
      <c r="HO127" s="78"/>
      <c r="HP127" s="78"/>
      <c r="HQ127" s="78"/>
      <c r="HR127" s="78"/>
      <c r="HS127" s="78"/>
      <c r="HT127" s="78"/>
      <c r="HU127" s="78"/>
      <c r="HV127" s="78"/>
      <c r="HW127" s="78"/>
      <c r="HX127" s="78"/>
      <c r="HY127" s="78"/>
      <c r="HZ127" s="78"/>
      <c r="IA127" s="78"/>
      <c r="IB127" s="78"/>
      <c r="IC127" s="78"/>
      <c r="ID127" s="78"/>
      <c r="IE127" s="78"/>
      <c r="IF127" s="78"/>
      <c r="IG127" s="78"/>
      <c r="IH127" s="78"/>
      <c r="II127" s="78"/>
      <c r="IJ127" s="78"/>
      <c r="IK127" s="78"/>
      <c r="IL127" s="78"/>
      <c r="IM127" s="78"/>
      <c r="IN127" s="78"/>
      <c r="IO127" s="78"/>
      <c r="IP127" s="78"/>
    </row>
    <row r="128" spans="1:250" s="29" customFormat="1" ht="15" x14ac:dyDescent="0.2">
      <c r="A128" s="26"/>
      <c r="B128" s="26"/>
      <c r="C128" s="26"/>
      <c r="D128" s="2"/>
      <c r="E128" s="2"/>
      <c r="F128" s="2"/>
      <c r="G128" s="2"/>
      <c r="H128" s="19"/>
      <c r="I128" s="3"/>
      <c r="J128" s="1"/>
      <c r="K128" s="4"/>
      <c r="L128" s="1"/>
      <c r="M128" s="26"/>
      <c r="N128" s="26"/>
      <c r="O128" s="26"/>
      <c r="P128" s="26"/>
      <c r="Q128" s="26"/>
      <c r="R128" s="78"/>
      <c r="S128" s="78"/>
      <c r="T128" s="78"/>
      <c r="U128" s="78"/>
      <c r="V128" s="78"/>
      <c r="W128" s="78"/>
      <c r="X128" s="78"/>
      <c r="Y128" s="78"/>
      <c r="Z128" s="78"/>
      <c r="AA128" s="78"/>
      <c r="AB128" s="78"/>
      <c r="AC128" s="78"/>
      <c r="AD128" s="78"/>
      <c r="AE128" s="78"/>
      <c r="AF128" s="78"/>
      <c r="AG128" s="78"/>
      <c r="AH128" s="78"/>
      <c r="AI128" s="78"/>
      <c r="AJ128" s="78"/>
      <c r="AK128" s="78"/>
      <c r="AL128" s="78"/>
      <c r="AM128" s="78"/>
      <c r="AN128" s="78"/>
      <c r="AO128" s="78"/>
      <c r="AP128" s="78"/>
      <c r="AQ128" s="78"/>
      <c r="AR128" s="78"/>
      <c r="AS128" s="78"/>
      <c r="AT128" s="78"/>
      <c r="AU128" s="78"/>
      <c r="AV128" s="78"/>
      <c r="AW128" s="78"/>
      <c r="AX128" s="78"/>
      <c r="AY128" s="78"/>
      <c r="AZ128" s="78"/>
      <c r="BA128" s="78"/>
      <c r="BB128" s="78"/>
      <c r="BC128" s="78"/>
      <c r="BD128" s="78"/>
      <c r="BE128" s="78"/>
      <c r="BF128" s="78"/>
      <c r="BG128" s="78"/>
      <c r="BH128" s="78"/>
      <c r="BI128" s="78"/>
      <c r="BJ128" s="78"/>
      <c r="BK128" s="78"/>
      <c r="BL128" s="78"/>
      <c r="BM128" s="78"/>
      <c r="BN128" s="78"/>
      <c r="BO128" s="78"/>
      <c r="BP128" s="78"/>
      <c r="BQ128" s="78"/>
      <c r="BR128" s="78"/>
      <c r="BS128" s="78"/>
      <c r="BT128" s="78"/>
      <c r="BU128" s="78"/>
      <c r="BV128" s="78"/>
      <c r="BW128" s="78"/>
      <c r="BX128" s="78"/>
      <c r="BY128" s="78"/>
      <c r="BZ128" s="78"/>
      <c r="CA128" s="78"/>
      <c r="CB128" s="78"/>
      <c r="CC128" s="78"/>
      <c r="CD128" s="78"/>
      <c r="CE128" s="78"/>
      <c r="CF128" s="78"/>
      <c r="CG128" s="78"/>
      <c r="CH128" s="78"/>
      <c r="CI128" s="78"/>
      <c r="CJ128" s="78"/>
      <c r="CK128" s="78"/>
      <c r="CL128" s="78"/>
      <c r="CM128" s="78"/>
      <c r="CN128" s="78"/>
      <c r="CO128" s="78"/>
      <c r="CP128" s="78"/>
      <c r="CQ128" s="78"/>
      <c r="CR128" s="78"/>
      <c r="CS128" s="78"/>
      <c r="CT128" s="78"/>
      <c r="CU128" s="78"/>
      <c r="CV128" s="78"/>
      <c r="CW128" s="78"/>
      <c r="CX128" s="78"/>
      <c r="CY128" s="78"/>
      <c r="CZ128" s="78"/>
      <c r="DA128" s="78"/>
      <c r="DB128" s="78"/>
      <c r="DC128" s="78"/>
      <c r="DD128" s="78"/>
      <c r="DE128" s="78"/>
      <c r="DF128" s="78"/>
      <c r="DG128" s="78"/>
      <c r="DH128" s="78"/>
      <c r="DI128" s="78"/>
      <c r="DJ128" s="78"/>
      <c r="DK128" s="78"/>
      <c r="DL128" s="78"/>
      <c r="DM128" s="78"/>
      <c r="DN128" s="78"/>
      <c r="DO128" s="78"/>
      <c r="DP128" s="78"/>
      <c r="DQ128" s="78"/>
      <c r="DR128" s="78"/>
      <c r="DS128" s="78"/>
      <c r="DT128" s="78"/>
      <c r="DU128" s="78"/>
      <c r="DV128" s="78"/>
      <c r="DW128" s="78"/>
      <c r="DX128" s="78"/>
      <c r="DY128" s="78"/>
      <c r="DZ128" s="78"/>
      <c r="EA128" s="78"/>
      <c r="EB128" s="78"/>
      <c r="EC128" s="78"/>
      <c r="ED128" s="78"/>
      <c r="EE128" s="78"/>
      <c r="EF128" s="78"/>
      <c r="EG128" s="78"/>
      <c r="EH128" s="78"/>
      <c r="EI128" s="78"/>
      <c r="EJ128" s="78"/>
      <c r="EK128" s="78"/>
      <c r="EL128" s="78"/>
      <c r="EM128" s="78"/>
      <c r="EN128" s="78"/>
      <c r="EO128" s="78"/>
      <c r="EP128" s="78"/>
      <c r="EQ128" s="78"/>
      <c r="ER128" s="78"/>
      <c r="ES128" s="78"/>
      <c r="ET128" s="78"/>
      <c r="EU128" s="78"/>
      <c r="EV128" s="78"/>
      <c r="EW128" s="78"/>
      <c r="EX128" s="78"/>
      <c r="EY128" s="78"/>
      <c r="EZ128" s="78"/>
      <c r="FA128" s="78"/>
      <c r="FB128" s="78"/>
      <c r="FC128" s="78"/>
      <c r="FD128" s="78"/>
      <c r="FE128" s="78"/>
      <c r="FF128" s="78"/>
      <c r="FG128" s="78"/>
      <c r="FH128" s="78"/>
      <c r="FI128" s="78"/>
      <c r="FJ128" s="78"/>
      <c r="FK128" s="78"/>
      <c r="FL128" s="78"/>
      <c r="FM128" s="78"/>
      <c r="FN128" s="78"/>
      <c r="FO128" s="78"/>
      <c r="FP128" s="78"/>
      <c r="FQ128" s="78"/>
      <c r="FR128" s="78"/>
      <c r="FS128" s="78"/>
      <c r="FT128" s="78"/>
      <c r="FU128" s="78"/>
      <c r="FV128" s="78"/>
      <c r="FW128" s="78"/>
      <c r="FX128" s="78"/>
      <c r="FY128" s="78"/>
      <c r="FZ128" s="78"/>
      <c r="GA128" s="78"/>
      <c r="GB128" s="78"/>
      <c r="GC128" s="78"/>
      <c r="GD128" s="78"/>
      <c r="GE128" s="78"/>
      <c r="GF128" s="78"/>
      <c r="GG128" s="78"/>
      <c r="GH128" s="78"/>
      <c r="GI128" s="78"/>
      <c r="GJ128" s="78"/>
      <c r="GK128" s="78"/>
      <c r="GL128" s="78"/>
      <c r="GM128" s="78"/>
      <c r="GN128" s="78"/>
      <c r="GO128" s="78"/>
      <c r="GP128" s="78"/>
      <c r="GQ128" s="78"/>
      <c r="GR128" s="78"/>
      <c r="GS128" s="78"/>
      <c r="GT128" s="78"/>
      <c r="GU128" s="78"/>
      <c r="GV128" s="78"/>
      <c r="GW128" s="78"/>
      <c r="GX128" s="78"/>
      <c r="GY128" s="78"/>
      <c r="GZ128" s="78"/>
      <c r="HA128" s="78"/>
      <c r="HB128" s="78"/>
      <c r="HC128" s="78"/>
      <c r="HD128" s="78"/>
      <c r="HE128" s="78"/>
      <c r="HF128" s="78"/>
      <c r="HG128" s="78"/>
      <c r="HH128" s="78"/>
      <c r="HI128" s="78"/>
      <c r="HJ128" s="78"/>
      <c r="HK128" s="78"/>
      <c r="HL128" s="78"/>
      <c r="HM128" s="78"/>
      <c r="HN128" s="78"/>
      <c r="HO128" s="78"/>
      <c r="HP128" s="78"/>
      <c r="HQ128" s="78"/>
      <c r="HR128" s="78"/>
      <c r="HS128" s="78"/>
      <c r="HT128" s="78"/>
      <c r="HU128" s="78"/>
      <c r="HV128" s="78"/>
      <c r="HW128" s="78"/>
      <c r="HX128" s="78"/>
      <c r="HY128" s="78"/>
      <c r="HZ128" s="78"/>
      <c r="IA128" s="78"/>
      <c r="IB128" s="78"/>
      <c r="IC128" s="78"/>
      <c r="ID128" s="78"/>
      <c r="IE128" s="78"/>
      <c r="IF128" s="78"/>
      <c r="IG128" s="78"/>
      <c r="IH128" s="78"/>
      <c r="II128" s="78"/>
      <c r="IJ128" s="78"/>
      <c r="IK128" s="78"/>
      <c r="IL128" s="78"/>
      <c r="IM128" s="78"/>
      <c r="IN128" s="78"/>
      <c r="IO128" s="78"/>
      <c r="IP128" s="78"/>
    </row>
    <row r="129" spans="1:250" s="29" customFormat="1" ht="15" x14ac:dyDescent="0.2">
      <c r="A129" s="26"/>
      <c r="B129" s="26"/>
      <c r="C129" s="26"/>
      <c r="D129" s="2"/>
      <c r="E129" s="2"/>
      <c r="F129" s="2"/>
      <c r="G129" s="2"/>
      <c r="H129" s="19"/>
      <c r="I129" s="3"/>
      <c r="J129" s="1"/>
      <c r="K129" s="4"/>
      <c r="L129" s="1"/>
      <c r="M129" s="26"/>
      <c r="N129" s="26"/>
      <c r="O129" s="26"/>
      <c r="P129" s="26"/>
      <c r="Q129" s="26"/>
      <c r="R129" s="78"/>
      <c r="S129" s="78"/>
      <c r="T129" s="78"/>
      <c r="U129" s="78"/>
      <c r="V129" s="78"/>
      <c r="W129" s="78"/>
      <c r="X129" s="78"/>
      <c r="Y129" s="78"/>
      <c r="Z129" s="78"/>
      <c r="AA129" s="78"/>
      <c r="AB129" s="78"/>
      <c r="AC129" s="78"/>
      <c r="AD129" s="78"/>
      <c r="AE129" s="78"/>
      <c r="AF129" s="78"/>
      <c r="AG129" s="78"/>
      <c r="AH129" s="78"/>
      <c r="AI129" s="78"/>
      <c r="AJ129" s="78"/>
      <c r="AK129" s="78"/>
      <c r="AL129" s="78"/>
      <c r="AM129" s="78"/>
      <c r="AN129" s="78"/>
      <c r="AO129" s="78"/>
      <c r="AP129" s="78"/>
      <c r="AQ129" s="78"/>
      <c r="AR129" s="78"/>
      <c r="AS129" s="78"/>
      <c r="AT129" s="78"/>
      <c r="AU129" s="78"/>
      <c r="AV129" s="78"/>
      <c r="AW129" s="78"/>
      <c r="AX129" s="78"/>
      <c r="AY129" s="78"/>
      <c r="AZ129" s="78"/>
      <c r="BA129" s="78"/>
      <c r="BB129" s="78"/>
      <c r="BC129" s="78"/>
      <c r="BD129" s="78"/>
      <c r="BE129" s="78"/>
      <c r="BF129" s="78"/>
      <c r="BG129" s="78"/>
      <c r="BH129" s="78"/>
      <c r="BI129" s="78"/>
      <c r="BJ129" s="78"/>
      <c r="BK129" s="78"/>
      <c r="BL129" s="78"/>
      <c r="BM129" s="78"/>
      <c r="BN129" s="78"/>
      <c r="BO129" s="78"/>
      <c r="BP129" s="78"/>
      <c r="BQ129" s="78"/>
      <c r="BR129" s="78"/>
      <c r="BS129" s="78"/>
      <c r="BT129" s="78"/>
      <c r="BU129" s="78"/>
      <c r="BV129" s="78"/>
      <c r="BW129" s="78"/>
      <c r="BX129" s="78"/>
      <c r="BY129" s="78"/>
      <c r="BZ129" s="78"/>
      <c r="CA129" s="78"/>
      <c r="CB129" s="78"/>
      <c r="CC129" s="78"/>
      <c r="CD129" s="78"/>
      <c r="CE129" s="78"/>
      <c r="CF129" s="78"/>
      <c r="CG129" s="78"/>
      <c r="CH129" s="78"/>
      <c r="CI129" s="78"/>
      <c r="CJ129" s="78"/>
      <c r="CK129" s="78"/>
      <c r="CL129" s="78"/>
      <c r="CM129" s="78"/>
      <c r="CN129" s="78"/>
      <c r="CO129" s="78"/>
      <c r="CP129" s="78"/>
      <c r="CQ129" s="78"/>
      <c r="CR129" s="78"/>
      <c r="CS129" s="78"/>
      <c r="CT129" s="78"/>
      <c r="CU129" s="78"/>
      <c r="CV129" s="78"/>
      <c r="CW129" s="78"/>
      <c r="CX129" s="78"/>
      <c r="CY129" s="78"/>
      <c r="CZ129" s="78"/>
      <c r="DA129" s="78"/>
      <c r="DB129" s="78"/>
      <c r="DC129" s="78"/>
      <c r="DD129" s="78"/>
      <c r="DE129" s="78"/>
      <c r="DF129" s="78"/>
      <c r="DG129" s="78"/>
      <c r="DH129" s="78"/>
      <c r="DI129" s="78"/>
      <c r="DJ129" s="78"/>
      <c r="DK129" s="78"/>
      <c r="DL129" s="78"/>
      <c r="DM129" s="78"/>
      <c r="DN129" s="78"/>
      <c r="DO129" s="78"/>
      <c r="DP129" s="78"/>
      <c r="DQ129" s="78"/>
      <c r="DR129" s="78"/>
      <c r="DS129" s="78"/>
      <c r="DT129" s="78"/>
      <c r="DU129" s="78"/>
      <c r="DV129" s="78"/>
      <c r="DW129" s="78"/>
      <c r="DX129" s="78"/>
      <c r="DY129" s="78"/>
      <c r="DZ129" s="78"/>
      <c r="EA129" s="78"/>
      <c r="EB129" s="78"/>
      <c r="EC129" s="78"/>
      <c r="ED129" s="78"/>
      <c r="EE129" s="78"/>
      <c r="EF129" s="78"/>
      <c r="EG129" s="78"/>
      <c r="EH129" s="78"/>
      <c r="EI129" s="78"/>
      <c r="EJ129" s="78"/>
      <c r="EK129" s="78"/>
      <c r="EL129" s="78"/>
      <c r="EM129" s="78"/>
      <c r="EN129" s="78"/>
      <c r="EO129" s="78"/>
      <c r="EP129" s="78"/>
      <c r="EQ129" s="78"/>
      <c r="ER129" s="78"/>
      <c r="ES129" s="78"/>
      <c r="ET129" s="78"/>
      <c r="EU129" s="78"/>
      <c r="EV129" s="78"/>
      <c r="EW129" s="78"/>
      <c r="EX129" s="78"/>
      <c r="EY129" s="78"/>
      <c r="EZ129" s="78"/>
      <c r="FA129" s="78"/>
      <c r="FB129" s="78"/>
      <c r="FC129" s="78"/>
      <c r="FD129" s="78"/>
      <c r="FE129" s="78"/>
      <c r="FF129" s="78"/>
      <c r="FG129" s="78"/>
      <c r="FH129" s="78"/>
      <c r="FI129" s="78"/>
      <c r="FJ129" s="78"/>
      <c r="FK129" s="78"/>
      <c r="FL129" s="78"/>
      <c r="FM129" s="78"/>
      <c r="FN129" s="78"/>
      <c r="FO129" s="78"/>
      <c r="FP129" s="78"/>
      <c r="FQ129" s="78"/>
      <c r="FR129" s="78"/>
      <c r="FS129" s="78"/>
      <c r="FT129" s="78"/>
      <c r="FU129" s="78"/>
      <c r="FV129" s="78"/>
      <c r="FW129" s="78"/>
      <c r="FX129" s="78"/>
      <c r="FY129" s="78"/>
      <c r="FZ129" s="78"/>
      <c r="GA129" s="78"/>
      <c r="GB129" s="78"/>
      <c r="GC129" s="78"/>
      <c r="GD129" s="78"/>
      <c r="GE129" s="78"/>
      <c r="GF129" s="78"/>
      <c r="GG129" s="78"/>
      <c r="GH129" s="78"/>
      <c r="GI129" s="78"/>
      <c r="GJ129" s="78"/>
      <c r="GK129" s="78"/>
      <c r="GL129" s="78"/>
      <c r="GM129" s="78"/>
      <c r="GN129" s="78"/>
      <c r="GO129" s="78"/>
      <c r="GP129" s="78"/>
      <c r="GQ129" s="78"/>
      <c r="GR129" s="78"/>
      <c r="GS129" s="78"/>
      <c r="GT129" s="78"/>
      <c r="GU129" s="78"/>
      <c r="GV129" s="78"/>
      <c r="GW129" s="78"/>
      <c r="GX129" s="78"/>
      <c r="GY129" s="78"/>
      <c r="GZ129" s="78"/>
      <c r="HA129" s="78"/>
      <c r="HB129" s="78"/>
      <c r="HC129" s="78"/>
      <c r="HD129" s="78"/>
      <c r="HE129" s="78"/>
      <c r="HF129" s="78"/>
      <c r="HG129" s="78"/>
      <c r="HH129" s="78"/>
      <c r="HI129" s="78"/>
      <c r="HJ129" s="78"/>
      <c r="HK129" s="78"/>
      <c r="HL129" s="78"/>
      <c r="HM129" s="78"/>
      <c r="HN129" s="78"/>
      <c r="HO129" s="78"/>
      <c r="HP129" s="78"/>
      <c r="HQ129" s="78"/>
      <c r="HR129" s="78"/>
      <c r="HS129" s="78"/>
      <c r="HT129" s="78"/>
      <c r="HU129" s="78"/>
      <c r="HV129" s="78"/>
      <c r="HW129" s="78"/>
      <c r="HX129" s="78"/>
      <c r="HY129" s="78"/>
      <c r="HZ129" s="78"/>
      <c r="IA129" s="78"/>
      <c r="IB129" s="78"/>
      <c r="IC129" s="78"/>
      <c r="ID129" s="78"/>
      <c r="IE129" s="78"/>
      <c r="IF129" s="78"/>
      <c r="IG129" s="78"/>
      <c r="IH129" s="78"/>
      <c r="II129" s="78"/>
      <c r="IJ129" s="78"/>
      <c r="IK129" s="78"/>
      <c r="IL129" s="78"/>
      <c r="IM129" s="78"/>
      <c r="IN129" s="78"/>
      <c r="IO129" s="78"/>
      <c r="IP129" s="78"/>
    </row>
    <row r="130" spans="1:250" s="29" customFormat="1" x14ac:dyDescent="0.2">
      <c r="A130" s="26"/>
      <c r="B130" s="26"/>
      <c r="C130" s="26"/>
      <c r="D130" s="27"/>
      <c r="E130" s="27"/>
      <c r="F130" s="27"/>
      <c r="G130" s="27"/>
      <c r="H130" s="79"/>
      <c r="I130" s="28"/>
      <c r="J130" s="26"/>
      <c r="K130" s="4"/>
      <c r="L130" s="26"/>
      <c r="M130" s="26"/>
      <c r="N130" s="26"/>
      <c r="O130" s="26"/>
      <c r="P130" s="26"/>
      <c r="Q130" s="26"/>
      <c r="R130" s="78"/>
      <c r="S130" s="78"/>
      <c r="T130" s="78"/>
      <c r="U130" s="78"/>
      <c r="V130" s="78"/>
      <c r="W130" s="78"/>
      <c r="X130" s="78"/>
      <c r="Y130" s="78"/>
      <c r="Z130" s="78"/>
      <c r="AA130" s="78"/>
      <c r="AB130" s="78"/>
      <c r="AC130" s="78"/>
      <c r="AD130" s="78"/>
      <c r="AE130" s="78"/>
      <c r="AF130" s="78"/>
      <c r="AG130" s="78"/>
      <c r="AH130" s="78"/>
      <c r="AI130" s="78"/>
      <c r="AJ130" s="78"/>
      <c r="AK130" s="78"/>
      <c r="AL130" s="78"/>
      <c r="AM130" s="78"/>
      <c r="AN130" s="78"/>
      <c r="AO130" s="78"/>
      <c r="AP130" s="78"/>
      <c r="AQ130" s="78"/>
      <c r="AR130" s="78"/>
      <c r="AS130" s="78"/>
      <c r="AT130" s="78"/>
      <c r="AU130" s="78"/>
      <c r="AV130" s="78"/>
      <c r="AW130" s="78"/>
      <c r="AX130" s="78"/>
      <c r="AY130" s="78"/>
      <c r="AZ130" s="78"/>
      <c r="BA130" s="78"/>
      <c r="BB130" s="78"/>
      <c r="BC130" s="78"/>
      <c r="BD130" s="78"/>
      <c r="BE130" s="78"/>
      <c r="BF130" s="78"/>
      <c r="BG130" s="78"/>
      <c r="BH130" s="78"/>
      <c r="BI130" s="78"/>
      <c r="BJ130" s="78"/>
      <c r="BK130" s="78"/>
      <c r="BL130" s="78"/>
      <c r="BM130" s="78"/>
      <c r="BN130" s="78"/>
      <c r="BO130" s="78"/>
      <c r="BP130" s="78"/>
      <c r="BQ130" s="78"/>
      <c r="BR130" s="78"/>
      <c r="BS130" s="78"/>
      <c r="BT130" s="78"/>
      <c r="BU130" s="78"/>
      <c r="BV130" s="78"/>
      <c r="BW130" s="78"/>
      <c r="BX130" s="78"/>
      <c r="BY130" s="78"/>
      <c r="BZ130" s="78"/>
      <c r="CA130" s="78"/>
      <c r="CB130" s="78"/>
      <c r="CC130" s="78"/>
      <c r="CD130" s="78"/>
      <c r="CE130" s="78"/>
      <c r="CF130" s="78"/>
      <c r="CG130" s="78"/>
      <c r="CH130" s="78"/>
      <c r="CI130" s="78"/>
      <c r="CJ130" s="78"/>
      <c r="CK130" s="78"/>
      <c r="CL130" s="78"/>
      <c r="CM130" s="78"/>
      <c r="CN130" s="78"/>
      <c r="CO130" s="78"/>
      <c r="CP130" s="78"/>
      <c r="CQ130" s="78"/>
      <c r="CR130" s="78"/>
      <c r="CS130" s="78"/>
      <c r="CT130" s="78"/>
      <c r="CU130" s="78"/>
      <c r="CV130" s="78"/>
      <c r="CW130" s="78"/>
      <c r="CX130" s="78"/>
      <c r="CY130" s="78"/>
      <c r="CZ130" s="78"/>
      <c r="DA130" s="78"/>
      <c r="DB130" s="78"/>
      <c r="DC130" s="78"/>
      <c r="DD130" s="78"/>
      <c r="DE130" s="78"/>
      <c r="DF130" s="78"/>
      <c r="DG130" s="78"/>
      <c r="DH130" s="78"/>
      <c r="DI130" s="78"/>
      <c r="DJ130" s="78"/>
      <c r="DK130" s="78"/>
      <c r="DL130" s="78"/>
      <c r="DM130" s="78"/>
      <c r="DN130" s="78"/>
      <c r="DO130" s="78"/>
      <c r="DP130" s="78"/>
      <c r="DQ130" s="78"/>
      <c r="DR130" s="78"/>
      <c r="DS130" s="78"/>
      <c r="DT130" s="78"/>
      <c r="DU130" s="78"/>
      <c r="DV130" s="78"/>
      <c r="DW130" s="78"/>
      <c r="DX130" s="78"/>
      <c r="DY130" s="78"/>
      <c r="DZ130" s="78"/>
      <c r="EA130" s="78"/>
      <c r="EB130" s="78"/>
      <c r="EC130" s="78"/>
      <c r="ED130" s="78"/>
      <c r="EE130" s="78"/>
      <c r="EF130" s="78"/>
      <c r="EG130" s="78"/>
      <c r="EH130" s="78"/>
      <c r="EI130" s="78"/>
      <c r="EJ130" s="78"/>
      <c r="EK130" s="78"/>
      <c r="EL130" s="78"/>
      <c r="EM130" s="78"/>
      <c r="EN130" s="78"/>
      <c r="EO130" s="78"/>
      <c r="EP130" s="78"/>
      <c r="EQ130" s="78"/>
      <c r="ER130" s="78"/>
      <c r="ES130" s="78"/>
      <c r="ET130" s="78"/>
      <c r="EU130" s="78"/>
      <c r="EV130" s="78"/>
      <c r="EW130" s="78"/>
      <c r="EX130" s="78"/>
      <c r="EY130" s="78"/>
      <c r="EZ130" s="78"/>
      <c r="FA130" s="78"/>
      <c r="FB130" s="78"/>
      <c r="FC130" s="78"/>
      <c r="FD130" s="78"/>
      <c r="FE130" s="78"/>
      <c r="FF130" s="78"/>
      <c r="FG130" s="78"/>
      <c r="FH130" s="78"/>
      <c r="FI130" s="78"/>
      <c r="FJ130" s="78"/>
      <c r="FK130" s="78"/>
      <c r="FL130" s="78"/>
      <c r="FM130" s="78"/>
      <c r="FN130" s="78"/>
      <c r="FO130" s="78"/>
      <c r="FP130" s="78"/>
      <c r="FQ130" s="78"/>
      <c r="FR130" s="78"/>
      <c r="FS130" s="78"/>
      <c r="FT130" s="78"/>
      <c r="FU130" s="78"/>
      <c r="FV130" s="78"/>
      <c r="FW130" s="78"/>
      <c r="FX130" s="78"/>
      <c r="FY130" s="78"/>
      <c r="FZ130" s="78"/>
      <c r="GA130" s="78"/>
      <c r="GB130" s="78"/>
      <c r="GC130" s="78"/>
      <c r="GD130" s="78"/>
      <c r="GE130" s="78"/>
      <c r="GF130" s="78"/>
      <c r="GG130" s="78"/>
      <c r="GH130" s="78"/>
      <c r="GI130" s="78"/>
      <c r="GJ130" s="78"/>
      <c r="GK130" s="78"/>
      <c r="GL130" s="78"/>
      <c r="GM130" s="78"/>
      <c r="GN130" s="78"/>
      <c r="GO130" s="78"/>
      <c r="GP130" s="78"/>
      <c r="GQ130" s="78"/>
      <c r="GR130" s="78"/>
      <c r="GS130" s="78"/>
      <c r="GT130" s="78"/>
      <c r="GU130" s="78"/>
      <c r="GV130" s="78"/>
      <c r="GW130" s="78"/>
      <c r="GX130" s="78"/>
      <c r="GY130" s="78"/>
      <c r="GZ130" s="78"/>
      <c r="HA130" s="78"/>
      <c r="HB130" s="78"/>
      <c r="HC130" s="78"/>
      <c r="HD130" s="78"/>
      <c r="HE130" s="78"/>
      <c r="HF130" s="78"/>
      <c r="HG130" s="78"/>
      <c r="HH130" s="78"/>
      <c r="HI130" s="78"/>
      <c r="HJ130" s="78"/>
      <c r="HK130" s="78"/>
      <c r="HL130" s="78"/>
      <c r="HM130" s="78"/>
      <c r="HN130" s="78"/>
      <c r="HO130" s="78"/>
      <c r="HP130" s="78"/>
      <c r="HQ130" s="78"/>
      <c r="HR130" s="78"/>
      <c r="HS130" s="78"/>
      <c r="HT130" s="78"/>
      <c r="HU130" s="78"/>
      <c r="HV130" s="78"/>
      <c r="HW130" s="78"/>
      <c r="HX130" s="78"/>
      <c r="HY130" s="78"/>
      <c r="HZ130" s="78"/>
      <c r="IA130" s="78"/>
      <c r="IB130" s="78"/>
      <c r="IC130" s="78"/>
      <c r="ID130" s="78"/>
      <c r="IE130" s="78"/>
      <c r="IF130" s="78"/>
      <c r="IG130" s="78"/>
      <c r="IH130" s="78"/>
      <c r="II130" s="78"/>
      <c r="IJ130" s="78"/>
      <c r="IK130" s="78"/>
      <c r="IL130" s="78"/>
      <c r="IM130" s="78"/>
      <c r="IN130" s="78"/>
      <c r="IO130" s="78"/>
      <c r="IP130" s="78"/>
    </row>
    <row r="131" spans="1:250" s="29" customFormat="1" x14ac:dyDescent="0.2">
      <c r="A131" s="26"/>
      <c r="B131" s="26"/>
      <c r="C131" s="26"/>
      <c r="D131" s="27"/>
      <c r="E131" s="27"/>
      <c r="F131" s="27"/>
      <c r="G131" s="27"/>
      <c r="H131" s="79"/>
      <c r="I131" s="28"/>
      <c r="J131" s="26"/>
      <c r="K131" s="4"/>
      <c r="L131" s="26"/>
      <c r="M131" s="26"/>
      <c r="N131" s="26"/>
      <c r="O131" s="26"/>
      <c r="P131" s="26"/>
      <c r="Q131" s="26"/>
      <c r="R131" s="78"/>
      <c r="S131" s="78"/>
      <c r="T131" s="78"/>
      <c r="U131" s="78"/>
      <c r="V131" s="78"/>
      <c r="W131" s="78"/>
      <c r="X131" s="78"/>
      <c r="Y131" s="78"/>
      <c r="Z131" s="78"/>
      <c r="AA131" s="78"/>
      <c r="AB131" s="78"/>
      <c r="AC131" s="78"/>
      <c r="AD131" s="78"/>
      <c r="AE131" s="78"/>
      <c r="AF131" s="78"/>
      <c r="AG131" s="78"/>
      <c r="AH131" s="78"/>
      <c r="AI131" s="78"/>
      <c r="AJ131" s="78"/>
      <c r="AK131" s="78"/>
      <c r="AL131" s="78"/>
      <c r="AM131" s="78"/>
      <c r="AN131" s="78"/>
      <c r="AO131" s="78"/>
      <c r="AP131" s="78"/>
      <c r="AQ131" s="78"/>
      <c r="AR131" s="78"/>
      <c r="AS131" s="78"/>
      <c r="AT131" s="78"/>
      <c r="AU131" s="78"/>
      <c r="AV131" s="78"/>
      <c r="AW131" s="78"/>
      <c r="AX131" s="78"/>
      <c r="AY131" s="78"/>
      <c r="AZ131" s="78"/>
      <c r="BA131" s="78"/>
      <c r="BB131" s="78"/>
      <c r="BC131" s="78"/>
      <c r="BD131" s="78"/>
      <c r="BE131" s="78"/>
      <c r="BF131" s="78"/>
      <c r="BG131" s="78"/>
      <c r="BH131" s="78"/>
      <c r="BI131" s="78"/>
      <c r="BJ131" s="78"/>
      <c r="BK131" s="78"/>
      <c r="BL131" s="78"/>
      <c r="BM131" s="78"/>
      <c r="BN131" s="78"/>
      <c r="BO131" s="78"/>
      <c r="BP131" s="78"/>
      <c r="BQ131" s="78"/>
      <c r="BR131" s="78"/>
      <c r="BS131" s="78"/>
      <c r="BT131" s="78"/>
      <c r="BU131" s="78"/>
      <c r="BV131" s="78"/>
      <c r="BW131" s="78"/>
      <c r="BX131" s="78"/>
      <c r="BY131" s="78"/>
      <c r="BZ131" s="78"/>
      <c r="CA131" s="78"/>
      <c r="CB131" s="78"/>
      <c r="CC131" s="78"/>
      <c r="CD131" s="78"/>
      <c r="CE131" s="78"/>
      <c r="CF131" s="78"/>
      <c r="CG131" s="78"/>
      <c r="CH131" s="78"/>
      <c r="CI131" s="78"/>
      <c r="CJ131" s="78"/>
      <c r="CK131" s="78"/>
      <c r="CL131" s="78"/>
      <c r="CM131" s="78"/>
      <c r="CN131" s="78"/>
      <c r="CO131" s="78"/>
      <c r="CP131" s="78"/>
      <c r="CQ131" s="78"/>
      <c r="CR131" s="78"/>
      <c r="CS131" s="78"/>
      <c r="CT131" s="78"/>
      <c r="CU131" s="78"/>
      <c r="CV131" s="78"/>
      <c r="CW131" s="78"/>
      <c r="CX131" s="78"/>
      <c r="CY131" s="78"/>
      <c r="CZ131" s="78"/>
      <c r="DA131" s="78"/>
      <c r="DB131" s="78"/>
      <c r="DC131" s="78"/>
      <c r="DD131" s="78"/>
      <c r="DE131" s="78"/>
      <c r="DF131" s="78"/>
      <c r="DG131" s="78"/>
      <c r="DH131" s="78"/>
      <c r="DI131" s="78"/>
      <c r="DJ131" s="78"/>
      <c r="DK131" s="78"/>
      <c r="DL131" s="78"/>
      <c r="DM131" s="78"/>
      <c r="DN131" s="78"/>
      <c r="DO131" s="78"/>
      <c r="DP131" s="78"/>
      <c r="DQ131" s="78"/>
      <c r="DR131" s="78"/>
      <c r="DS131" s="78"/>
      <c r="DT131" s="78"/>
      <c r="DU131" s="78"/>
      <c r="DV131" s="78"/>
      <c r="DW131" s="78"/>
      <c r="DX131" s="78"/>
      <c r="DY131" s="78"/>
      <c r="DZ131" s="78"/>
      <c r="EA131" s="78"/>
      <c r="EB131" s="78"/>
      <c r="EC131" s="78"/>
      <c r="ED131" s="78"/>
      <c r="EE131" s="78"/>
      <c r="EF131" s="78"/>
      <c r="EG131" s="78"/>
      <c r="EH131" s="78"/>
      <c r="EI131" s="78"/>
      <c r="EJ131" s="78"/>
      <c r="EK131" s="78"/>
      <c r="EL131" s="78"/>
      <c r="EM131" s="78"/>
      <c r="EN131" s="78"/>
      <c r="EO131" s="78"/>
      <c r="EP131" s="78"/>
      <c r="EQ131" s="78"/>
      <c r="ER131" s="78"/>
      <c r="ES131" s="78"/>
      <c r="ET131" s="78"/>
      <c r="EU131" s="78"/>
      <c r="EV131" s="78"/>
      <c r="EW131" s="78"/>
      <c r="EX131" s="78"/>
      <c r="EY131" s="78"/>
      <c r="EZ131" s="78"/>
      <c r="FA131" s="78"/>
      <c r="FB131" s="78"/>
      <c r="FC131" s="78"/>
      <c r="FD131" s="78"/>
      <c r="FE131" s="78"/>
      <c r="FF131" s="78"/>
      <c r="FG131" s="78"/>
      <c r="FH131" s="78"/>
      <c r="FI131" s="78"/>
      <c r="FJ131" s="78"/>
      <c r="FK131" s="78"/>
      <c r="FL131" s="78"/>
      <c r="FM131" s="78"/>
      <c r="FN131" s="78"/>
      <c r="FO131" s="78"/>
      <c r="FP131" s="78"/>
      <c r="FQ131" s="78"/>
      <c r="FR131" s="78"/>
      <c r="FS131" s="78"/>
      <c r="FT131" s="78"/>
      <c r="FU131" s="78"/>
      <c r="FV131" s="78"/>
      <c r="FW131" s="78"/>
      <c r="FX131" s="78"/>
      <c r="FY131" s="78"/>
      <c r="FZ131" s="78"/>
      <c r="GA131" s="78"/>
      <c r="GB131" s="78"/>
      <c r="GC131" s="78"/>
      <c r="GD131" s="78"/>
      <c r="GE131" s="78"/>
      <c r="GF131" s="78"/>
      <c r="GG131" s="78"/>
      <c r="GH131" s="78"/>
      <c r="GI131" s="78"/>
      <c r="GJ131" s="78"/>
      <c r="GK131" s="78"/>
      <c r="GL131" s="78"/>
      <c r="GM131" s="78"/>
      <c r="GN131" s="78"/>
      <c r="GO131" s="78"/>
      <c r="GP131" s="78"/>
      <c r="GQ131" s="78"/>
      <c r="GR131" s="78"/>
      <c r="GS131" s="78"/>
      <c r="GT131" s="78"/>
      <c r="GU131" s="78"/>
      <c r="GV131" s="78"/>
      <c r="GW131" s="78"/>
      <c r="GX131" s="78"/>
      <c r="GY131" s="78"/>
      <c r="GZ131" s="78"/>
      <c r="HA131" s="78"/>
      <c r="HB131" s="78"/>
      <c r="HC131" s="78"/>
      <c r="HD131" s="78"/>
      <c r="HE131" s="78"/>
      <c r="HF131" s="78"/>
      <c r="HG131" s="78"/>
      <c r="HH131" s="78"/>
      <c r="HI131" s="78"/>
      <c r="HJ131" s="78"/>
      <c r="HK131" s="78"/>
      <c r="HL131" s="78"/>
      <c r="HM131" s="78"/>
      <c r="HN131" s="78"/>
      <c r="HO131" s="78"/>
      <c r="HP131" s="78"/>
      <c r="HQ131" s="78"/>
      <c r="HR131" s="78"/>
      <c r="HS131" s="78"/>
      <c r="HT131" s="78"/>
      <c r="HU131" s="78"/>
      <c r="HV131" s="78"/>
      <c r="HW131" s="78"/>
      <c r="HX131" s="78"/>
      <c r="HY131" s="78"/>
      <c r="HZ131" s="78"/>
      <c r="IA131" s="78"/>
      <c r="IB131" s="78"/>
      <c r="IC131" s="78"/>
      <c r="ID131" s="78"/>
      <c r="IE131" s="78"/>
      <c r="IF131" s="78"/>
      <c r="IG131" s="78"/>
      <c r="IH131" s="78"/>
      <c r="II131" s="78"/>
      <c r="IJ131" s="78"/>
      <c r="IK131" s="78"/>
      <c r="IL131" s="78"/>
      <c r="IM131" s="78"/>
      <c r="IN131" s="78"/>
      <c r="IO131" s="78"/>
      <c r="IP131" s="78"/>
    </row>
    <row r="132" spans="1:250" s="29" customFormat="1" x14ac:dyDescent="0.2">
      <c r="A132" s="26"/>
      <c r="B132" s="26"/>
      <c r="C132" s="26"/>
      <c r="D132" s="27"/>
      <c r="E132" s="27"/>
      <c r="F132" s="27"/>
      <c r="G132" s="27"/>
      <c r="H132" s="79"/>
      <c r="I132" s="28"/>
      <c r="J132" s="26"/>
      <c r="K132" s="4"/>
      <c r="L132" s="26"/>
      <c r="M132" s="26"/>
      <c r="N132" s="26"/>
      <c r="O132" s="26"/>
      <c r="P132" s="26"/>
      <c r="Q132" s="26"/>
      <c r="R132" s="78"/>
      <c r="S132" s="78"/>
      <c r="T132" s="78"/>
      <c r="U132" s="78"/>
      <c r="V132" s="78"/>
      <c r="W132" s="78"/>
      <c r="X132" s="78"/>
      <c r="Y132" s="78"/>
      <c r="Z132" s="78"/>
      <c r="AA132" s="78"/>
      <c r="AB132" s="78"/>
      <c r="AC132" s="78"/>
      <c r="AD132" s="78"/>
      <c r="AE132" s="78"/>
      <c r="AF132" s="78"/>
      <c r="AG132" s="78"/>
      <c r="AH132" s="78"/>
      <c r="AI132" s="78"/>
      <c r="AJ132" s="78"/>
      <c r="AK132" s="78"/>
      <c r="AL132" s="78"/>
      <c r="AM132" s="78"/>
      <c r="AN132" s="78"/>
      <c r="AO132" s="78"/>
      <c r="AP132" s="78"/>
      <c r="AQ132" s="78"/>
      <c r="AR132" s="78"/>
      <c r="AS132" s="78"/>
      <c r="AT132" s="78"/>
      <c r="AU132" s="78"/>
      <c r="AV132" s="78"/>
      <c r="AW132" s="78"/>
      <c r="AX132" s="78"/>
      <c r="AY132" s="78"/>
      <c r="AZ132" s="78"/>
      <c r="BA132" s="78"/>
      <c r="BB132" s="78"/>
      <c r="BC132" s="78"/>
      <c r="BD132" s="78"/>
      <c r="BE132" s="78"/>
      <c r="BF132" s="78"/>
      <c r="BG132" s="78"/>
      <c r="BH132" s="78"/>
      <c r="BI132" s="78"/>
      <c r="BJ132" s="78"/>
      <c r="BK132" s="78"/>
      <c r="BL132" s="78"/>
      <c r="BM132" s="78"/>
      <c r="BN132" s="78"/>
      <c r="BO132" s="78"/>
      <c r="BP132" s="78"/>
      <c r="BQ132" s="78"/>
      <c r="BR132" s="78"/>
      <c r="BS132" s="78"/>
      <c r="BT132" s="78"/>
      <c r="BU132" s="78"/>
      <c r="BV132" s="78"/>
      <c r="BW132" s="78"/>
      <c r="BX132" s="78"/>
      <c r="BY132" s="78"/>
      <c r="BZ132" s="78"/>
      <c r="CA132" s="78"/>
      <c r="CB132" s="78"/>
      <c r="CC132" s="78"/>
      <c r="CD132" s="78"/>
      <c r="CE132" s="78"/>
      <c r="CF132" s="78"/>
      <c r="CG132" s="78"/>
      <c r="CH132" s="78"/>
      <c r="CI132" s="78"/>
      <c r="CJ132" s="78"/>
      <c r="CK132" s="78"/>
      <c r="CL132" s="78"/>
      <c r="CM132" s="78"/>
      <c r="CN132" s="78"/>
      <c r="CO132" s="78"/>
      <c r="CP132" s="78"/>
      <c r="CQ132" s="78"/>
      <c r="CR132" s="78"/>
      <c r="CS132" s="78"/>
      <c r="CT132" s="78"/>
      <c r="CU132" s="78"/>
      <c r="CV132" s="78"/>
      <c r="CW132" s="78"/>
      <c r="CX132" s="78"/>
      <c r="CY132" s="78"/>
      <c r="CZ132" s="78"/>
      <c r="DA132" s="78"/>
      <c r="DB132" s="78"/>
      <c r="DC132" s="78"/>
      <c r="DD132" s="78"/>
      <c r="DE132" s="78"/>
      <c r="DF132" s="78"/>
      <c r="DG132" s="78"/>
      <c r="DH132" s="78"/>
      <c r="DI132" s="78"/>
      <c r="DJ132" s="78"/>
      <c r="DK132" s="78"/>
      <c r="DL132" s="78"/>
      <c r="DM132" s="78"/>
      <c r="DN132" s="78"/>
      <c r="DO132" s="78"/>
      <c r="DP132" s="78"/>
      <c r="DQ132" s="78"/>
      <c r="DR132" s="78"/>
      <c r="DS132" s="78"/>
      <c r="DT132" s="78"/>
      <c r="DU132" s="78"/>
      <c r="DV132" s="78"/>
      <c r="DW132" s="78"/>
      <c r="DX132" s="78"/>
      <c r="DY132" s="78"/>
      <c r="DZ132" s="78"/>
      <c r="EA132" s="78"/>
      <c r="EB132" s="78"/>
      <c r="EC132" s="78"/>
      <c r="ED132" s="78"/>
      <c r="EE132" s="78"/>
      <c r="EF132" s="78"/>
      <c r="EG132" s="78"/>
      <c r="EH132" s="78"/>
      <c r="EI132" s="78"/>
      <c r="EJ132" s="78"/>
      <c r="EK132" s="78"/>
      <c r="EL132" s="78"/>
      <c r="EM132" s="78"/>
      <c r="EN132" s="78"/>
      <c r="EO132" s="78"/>
      <c r="EP132" s="78"/>
      <c r="EQ132" s="78"/>
      <c r="ER132" s="78"/>
      <c r="ES132" s="78"/>
      <c r="ET132" s="78"/>
      <c r="EU132" s="78"/>
      <c r="EV132" s="78"/>
      <c r="EW132" s="78"/>
      <c r="EX132" s="78"/>
      <c r="EY132" s="78"/>
      <c r="EZ132" s="78"/>
      <c r="FA132" s="78"/>
      <c r="FB132" s="78"/>
      <c r="FC132" s="78"/>
      <c r="FD132" s="78"/>
      <c r="FE132" s="78"/>
      <c r="FF132" s="78"/>
      <c r="FG132" s="78"/>
      <c r="FH132" s="78"/>
      <c r="FI132" s="78"/>
      <c r="FJ132" s="78"/>
      <c r="FK132" s="78"/>
      <c r="FL132" s="78"/>
      <c r="FM132" s="78"/>
      <c r="FN132" s="78"/>
      <c r="FO132" s="78"/>
      <c r="FP132" s="78"/>
      <c r="FQ132" s="78"/>
      <c r="FR132" s="78"/>
      <c r="FS132" s="78"/>
      <c r="FT132" s="78"/>
      <c r="FU132" s="78"/>
      <c r="FV132" s="78"/>
      <c r="FW132" s="78"/>
      <c r="FX132" s="78"/>
      <c r="FY132" s="78"/>
      <c r="FZ132" s="78"/>
      <c r="GA132" s="78"/>
      <c r="GB132" s="78"/>
      <c r="GC132" s="78"/>
      <c r="GD132" s="78"/>
      <c r="GE132" s="78"/>
      <c r="GF132" s="78"/>
      <c r="GG132" s="78"/>
      <c r="GH132" s="78"/>
      <c r="GI132" s="78"/>
      <c r="GJ132" s="78"/>
      <c r="GK132" s="78"/>
      <c r="GL132" s="78"/>
      <c r="GM132" s="78"/>
      <c r="GN132" s="78"/>
      <c r="GO132" s="78"/>
      <c r="GP132" s="78"/>
      <c r="GQ132" s="78"/>
      <c r="GR132" s="78"/>
      <c r="GS132" s="78"/>
      <c r="GT132" s="78"/>
      <c r="GU132" s="78"/>
      <c r="GV132" s="78"/>
      <c r="GW132" s="78"/>
      <c r="GX132" s="78"/>
      <c r="GY132" s="78"/>
      <c r="GZ132" s="78"/>
      <c r="HA132" s="78"/>
      <c r="HB132" s="78"/>
      <c r="HC132" s="78"/>
      <c r="HD132" s="78"/>
      <c r="HE132" s="78"/>
      <c r="HF132" s="78"/>
      <c r="HG132" s="78"/>
      <c r="HH132" s="78"/>
      <c r="HI132" s="78"/>
      <c r="HJ132" s="78"/>
      <c r="HK132" s="78"/>
      <c r="HL132" s="78"/>
      <c r="HM132" s="78"/>
      <c r="HN132" s="78"/>
      <c r="HO132" s="78"/>
      <c r="HP132" s="78"/>
      <c r="HQ132" s="78"/>
      <c r="HR132" s="78"/>
      <c r="HS132" s="78"/>
      <c r="HT132" s="78"/>
      <c r="HU132" s="78"/>
      <c r="HV132" s="78"/>
      <c r="HW132" s="78"/>
      <c r="HX132" s="78"/>
      <c r="HY132" s="78"/>
      <c r="HZ132" s="78"/>
      <c r="IA132" s="78"/>
      <c r="IB132" s="78"/>
      <c r="IC132" s="78"/>
      <c r="ID132" s="78"/>
      <c r="IE132" s="78"/>
      <c r="IF132" s="78"/>
      <c r="IG132" s="78"/>
      <c r="IH132" s="78"/>
      <c r="II132" s="78"/>
      <c r="IJ132" s="78"/>
      <c r="IK132" s="78"/>
      <c r="IL132" s="78"/>
      <c r="IM132" s="78"/>
      <c r="IN132" s="78"/>
      <c r="IO132" s="78"/>
      <c r="IP132" s="78"/>
    </row>
    <row r="133" spans="1:250" s="29" customFormat="1" x14ac:dyDescent="0.2">
      <c r="A133" s="26"/>
      <c r="B133" s="26"/>
      <c r="C133" s="26"/>
      <c r="D133" s="27"/>
      <c r="E133" s="27"/>
      <c r="F133" s="27"/>
      <c r="G133" s="27"/>
      <c r="H133" s="79"/>
      <c r="I133" s="28"/>
      <c r="J133" s="26"/>
      <c r="K133" s="4"/>
      <c r="L133" s="26"/>
      <c r="M133" s="26"/>
      <c r="N133" s="26"/>
      <c r="O133" s="26"/>
      <c r="P133" s="26"/>
      <c r="Q133" s="26"/>
      <c r="R133" s="78"/>
      <c r="S133" s="78"/>
      <c r="T133" s="78"/>
      <c r="U133" s="78"/>
      <c r="V133" s="78"/>
      <c r="W133" s="78"/>
      <c r="X133" s="78"/>
      <c r="Y133" s="78"/>
      <c r="Z133" s="78"/>
      <c r="AA133" s="78"/>
      <c r="AB133" s="78"/>
      <c r="AC133" s="78"/>
      <c r="AD133" s="78"/>
      <c r="AE133" s="78"/>
      <c r="AF133" s="78"/>
      <c r="AG133" s="78"/>
      <c r="AH133" s="78"/>
      <c r="AI133" s="78"/>
      <c r="AJ133" s="78"/>
      <c r="AK133" s="78"/>
      <c r="AL133" s="78"/>
      <c r="AM133" s="78"/>
      <c r="AN133" s="78"/>
      <c r="AO133" s="78"/>
      <c r="AP133" s="78"/>
      <c r="AQ133" s="78"/>
      <c r="AR133" s="78"/>
      <c r="AS133" s="78"/>
      <c r="AT133" s="78"/>
      <c r="AU133" s="78"/>
      <c r="AV133" s="78"/>
      <c r="AW133" s="78"/>
      <c r="AX133" s="78"/>
      <c r="AY133" s="78"/>
      <c r="AZ133" s="78"/>
      <c r="BA133" s="78"/>
      <c r="BB133" s="78"/>
      <c r="BC133" s="78"/>
      <c r="BD133" s="78"/>
      <c r="BE133" s="78"/>
      <c r="BF133" s="78"/>
      <c r="BG133" s="78"/>
      <c r="BH133" s="78"/>
      <c r="BI133" s="78"/>
      <c r="BJ133" s="78"/>
      <c r="BK133" s="78"/>
      <c r="BL133" s="78"/>
      <c r="BM133" s="78"/>
      <c r="BN133" s="78"/>
      <c r="BO133" s="78"/>
      <c r="BP133" s="78"/>
      <c r="BQ133" s="78"/>
      <c r="BR133" s="78"/>
      <c r="BS133" s="78"/>
      <c r="BT133" s="78"/>
      <c r="BU133" s="78"/>
      <c r="BV133" s="78"/>
      <c r="BW133" s="78"/>
      <c r="BX133" s="78"/>
      <c r="BY133" s="78"/>
      <c r="BZ133" s="78"/>
      <c r="CA133" s="78"/>
      <c r="CB133" s="78"/>
      <c r="CC133" s="78"/>
      <c r="CD133" s="78"/>
      <c r="CE133" s="78"/>
      <c r="CF133" s="78"/>
      <c r="CG133" s="78"/>
      <c r="CH133" s="78"/>
      <c r="CI133" s="78"/>
      <c r="CJ133" s="78"/>
      <c r="CK133" s="78"/>
      <c r="CL133" s="78"/>
      <c r="CM133" s="78"/>
      <c r="CN133" s="78"/>
      <c r="CO133" s="78"/>
      <c r="CP133" s="78"/>
      <c r="CQ133" s="78"/>
      <c r="CR133" s="78"/>
      <c r="CS133" s="78"/>
      <c r="CT133" s="78"/>
      <c r="CU133" s="78"/>
      <c r="CV133" s="78"/>
      <c r="CW133" s="78"/>
      <c r="CX133" s="78"/>
      <c r="CY133" s="78"/>
      <c r="CZ133" s="78"/>
      <c r="DA133" s="78"/>
      <c r="DB133" s="78"/>
      <c r="DC133" s="78"/>
      <c r="DD133" s="78"/>
      <c r="DE133" s="78"/>
      <c r="DF133" s="78"/>
      <c r="DG133" s="78"/>
      <c r="DH133" s="78"/>
      <c r="DI133" s="78"/>
      <c r="DJ133" s="78"/>
      <c r="DK133" s="78"/>
      <c r="DL133" s="78"/>
      <c r="DM133" s="78"/>
      <c r="DN133" s="78"/>
      <c r="DO133" s="78"/>
      <c r="DP133" s="78"/>
      <c r="DQ133" s="78"/>
      <c r="DR133" s="78"/>
      <c r="DS133" s="78"/>
      <c r="DT133" s="78"/>
      <c r="DU133" s="78"/>
      <c r="DV133" s="78"/>
      <c r="DW133" s="78"/>
      <c r="DX133" s="78"/>
      <c r="DY133" s="78"/>
      <c r="DZ133" s="78"/>
      <c r="EA133" s="78"/>
      <c r="EB133" s="78"/>
      <c r="EC133" s="78"/>
      <c r="ED133" s="78"/>
      <c r="EE133" s="78"/>
      <c r="EF133" s="78"/>
      <c r="EG133" s="78"/>
      <c r="EH133" s="78"/>
      <c r="EI133" s="78"/>
      <c r="EJ133" s="78"/>
      <c r="EK133" s="78"/>
      <c r="EL133" s="78"/>
      <c r="EM133" s="78"/>
      <c r="EN133" s="78"/>
      <c r="EO133" s="78"/>
      <c r="EP133" s="78"/>
      <c r="EQ133" s="78"/>
      <c r="ER133" s="78"/>
      <c r="ES133" s="78"/>
      <c r="ET133" s="78"/>
      <c r="EU133" s="78"/>
      <c r="EV133" s="78"/>
      <c r="EW133" s="78"/>
      <c r="EX133" s="78"/>
      <c r="EY133" s="78"/>
      <c r="EZ133" s="78"/>
      <c r="FA133" s="78"/>
      <c r="FB133" s="78"/>
      <c r="FC133" s="78"/>
      <c r="FD133" s="78"/>
      <c r="FE133" s="78"/>
      <c r="FF133" s="78"/>
      <c r="FG133" s="78"/>
      <c r="FH133" s="78"/>
      <c r="FI133" s="78"/>
      <c r="FJ133" s="78"/>
      <c r="FK133" s="78"/>
      <c r="FL133" s="78"/>
      <c r="FM133" s="78"/>
      <c r="FN133" s="78"/>
      <c r="FO133" s="78"/>
      <c r="FP133" s="78"/>
      <c r="FQ133" s="78"/>
      <c r="FR133" s="78"/>
      <c r="FS133" s="78"/>
      <c r="FT133" s="78"/>
      <c r="FU133" s="78"/>
      <c r="FV133" s="78"/>
      <c r="FW133" s="78"/>
      <c r="FX133" s="78"/>
      <c r="FY133" s="78"/>
      <c r="FZ133" s="78"/>
      <c r="GA133" s="78"/>
      <c r="GB133" s="78"/>
      <c r="GC133" s="78"/>
      <c r="GD133" s="78"/>
      <c r="GE133" s="78"/>
      <c r="GF133" s="78"/>
      <c r="GG133" s="78"/>
      <c r="GH133" s="78"/>
      <c r="GI133" s="78"/>
      <c r="GJ133" s="78"/>
      <c r="GK133" s="78"/>
      <c r="GL133" s="78"/>
      <c r="GM133" s="78"/>
      <c r="GN133" s="78"/>
      <c r="GO133" s="78"/>
      <c r="GP133" s="78"/>
      <c r="GQ133" s="78"/>
      <c r="GR133" s="78"/>
      <c r="GS133" s="78"/>
      <c r="GT133" s="78"/>
      <c r="GU133" s="78"/>
      <c r="GV133" s="78"/>
      <c r="GW133" s="78"/>
      <c r="GX133" s="78"/>
      <c r="GY133" s="78"/>
      <c r="GZ133" s="78"/>
      <c r="HA133" s="78"/>
      <c r="HB133" s="78"/>
      <c r="HC133" s="78"/>
      <c r="HD133" s="78"/>
      <c r="HE133" s="78"/>
      <c r="HF133" s="78"/>
      <c r="HG133" s="78"/>
      <c r="HH133" s="78"/>
      <c r="HI133" s="78"/>
      <c r="HJ133" s="78"/>
      <c r="HK133" s="78"/>
      <c r="HL133" s="78"/>
      <c r="HM133" s="78"/>
      <c r="HN133" s="78"/>
      <c r="HO133" s="78"/>
      <c r="HP133" s="78"/>
      <c r="HQ133" s="78"/>
      <c r="HR133" s="78"/>
      <c r="HS133" s="78"/>
      <c r="HT133" s="78"/>
      <c r="HU133" s="78"/>
      <c r="HV133" s="78"/>
      <c r="HW133" s="78"/>
      <c r="HX133" s="78"/>
      <c r="HY133" s="78"/>
      <c r="HZ133" s="78"/>
      <c r="IA133" s="78"/>
      <c r="IB133" s="78"/>
      <c r="IC133" s="78"/>
      <c r="ID133" s="78"/>
      <c r="IE133" s="78"/>
      <c r="IF133" s="78"/>
      <c r="IG133" s="78"/>
      <c r="IH133" s="78"/>
      <c r="II133" s="78"/>
      <c r="IJ133" s="78"/>
      <c r="IK133" s="78"/>
      <c r="IL133" s="78"/>
      <c r="IM133" s="78"/>
      <c r="IN133" s="78"/>
      <c r="IO133" s="78"/>
      <c r="IP133" s="78"/>
    </row>
    <row r="134" spans="1:250" s="29" customFormat="1" x14ac:dyDescent="0.2">
      <c r="A134" s="26"/>
      <c r="B134" s="26"/>
      <c r="C134" s="26"/>
      <c r="D134" s="27"/>
      <c r="E134" s="27"/>
      <c r="F134" s="27"/>
      <c r="G134" s="27"/>
      <c r="H134" s="79"/>
      <c r="I134" s="28"/>
      <c r="J134" s="26"/>
      <c r="K134" s="4"/>
      <c r="L134" s="26"/>
      <c r="M134" s="26"/>
      <c r="N134" s="26"/>
      <c r="O134" s="26"/>
      <c r="P134" s="26"/>
      <c r="Q134" s="26"/>
      <c r="R134" s="78"/>
      <c r="S134" s="78"/>
      <c r="T134" s="78"/>
      <c r="U134" s="78"/>
      <c r="V134" s="78"/>
      <c r="W134" s="78"/>
      <c r="X134" s="78"/>
      <c r="Y134" s="78"/>
      <c r="Z134" s="78"/>
      <c r="AA134" s="78"/>
      <c r="AB134" s="78"/>
      <c r="AC134" s="78"/>
      <c r="AD134" s="78"/>
      <c r="AE134" s="78"/>
      <c r="AF134" s="78"/>
      <c r="AG134" s="78"/>
      <c r="AH134" s="78"/>
      <c r="AI134" s="78"/>
      <c r="AJ134" s="78"/>
      <c r="AK134" s="78"/>
      <c r="AL134" s="78"/>
      <c r="AM134" s="78"/>
      <c r="AN134" s="78"/>
      <c r="AO134" s="78"/>
      <c r="AP134" s="78"/>
      <c r="AQ134" s="78"/>
      <c r="AR134" s="78"/>
      <c r="AS134" s="78"/>
      <c r="AT134" s="78"/>
      <c r="AU134" s="78"/>
      <c r="AV134" s="78"/>
      <c r="AW134" s="78"/>
      <c r="AX134" s="78"/>
      <c r="AY134" s="78"/>
      <c r="AZ134" s="78"/>
      <c r="BA134" s="78"/>
      <c r="BB134" s="78"/>
      <c r="BC134" s="78"/>
      <c r="BD134" s="78"/>
      <c r="BE134" s="78"/>
      <c r="BF134" s="78"/>
      <c r="BG134" s="78"/>
      <c r="BH134" s="78"/>
      <c r="BI134" s="78"/>
      <c r="BJ134" s="78"/>
      <c r="BK134" s="78"/>
      <c r="BL134" s="78"/>
      <c r="BM134" s="78"/>
      <c r="BN134" s="78"/>
      <c r="BO134" s="78"/>
      <c r="BP134" s="78"/>
      <c r="BQ134" s="78"/>
      <c r="BR134" s="78"/>
      <c r="BS134" s="78"/>
      <c r="BT134" s="78"/>
      <c r="BU134" s="78"/>
      <c r="BV134" s="78"/>
      <c r="BW134" s="78"/>
      <c r="BX134" s="78"/>
      <c r="BY134" s="78"/>
      <c r="BZ134" s="78"/>
      <c r="CA134" s="78"/>
      <c r="CB134" s="78"/>
      <c r="CC134" s="78"/>
      <c r="CD134" s="78"/>
      <c r="CE134" s="78"/>
      <c r="CF134" s="78"/>
      <c r="CG134" s="78"/>
      <c r="CH134" s="78"/>
      <c r="CI134" s="78"/>
      <c r="CJ134" s="78"/>
      <c r="CK134" s="78"/>
      <c r="CL134" s="78"/>
      <c r="CM134" s="78"/>
      <c r="CN134" s="78"/>
      <c r="CO134" s="78"/>
      <c r="CP134" s="78"/>
      <c r="CQ134" s="78"/>
      <c r="CR134" s="78"/>
      <c r="CS134" s="78"/>
      <c r="CT134" s="78"/>
      <c r="CU134" s="78"/>
      <c r="CV134" s="78"/>
      <c r="CW134" s="78"/>
      <c r="CX134" s="78"/>
      <c r="CY134" s="78"/>
      <c r="CZ134" s="78"/>
      <c r="DA134" s="78"/>
      <c r="DB134" s="78"/>
      <c r="DC134" s="78"/>
      <c r="DD134" s="78"/>
      <c r="DE134" s="78"/>
      <c r="DF134" s="78"/>
      <c r="DG134" s="78"/>
      <c r="DH134" s="78"/>
      <c r="DI134" s="78"/>
      <c r="DJ134" s="78"/>
      <c r="DK134" s="78"/>
      <c r="DL134" s="78"/>
      <c r="DM134" s="78"/>
      <c r="DN134" s="78"/>
      <c r="DO134" s="78"/>
      <c r="DP134" s="78"/>
      <c r="DQ134" s="78"/>
      <c r="DR134" s="78"/>
      <c r="DS134" s="78"/>
      <c r="DT134" s="78"/>
      <c r="DU134" s="78"/>
      <c r="DV134" s="78"/>
      <c r="DW134" s="78"/>
      <c r="DX134" s="78"/>
      <c r="DY134" s="78"/>
      <c r="DZ134" s="78"/>
      <c r="EA134" s="78"/>
      <c r="EB134" s="78"/>
      <c r="EC134" s="78"/>
      <c r="ED134" s="78"/>
      <c r="EE134" s="78"/>
      <c r="EF134" s="78"/>
      <c r="EG134" s="78"/>
      <c r="EH134" s="78"/>
      <c r="EI134" s="78"/>
      <c r="EJ134" s="78"/>
      <c r="EK134" s="78"/>
      <c r="EL134" s="78"/>
      <c r="EM134" s="78"/>
      <c r="EN134" s="78"/>
      <c r="EO134" s="78"/>
      <c r="EP134" s="78"/>
      <c r="EQ134" s="78"/>
      <c r="ER134" s="78"/>
      <c r="ES134" s="78"/>
      <c r="ET134" s="78"/>
      <c r="EU134" s="78"/>
      <c r="EV134" s="78"/>
      <c r="EW134" s="78"/>
      <c r="EX134" s="78"/>
      <c r="EY134" s="78"/>
      <c r="EZ134" s="78"/>
      <c r="FA134" s="78"/>
      <c r="FB134" s="78"/>
      <c r="FC134" s="78"/>
      <c r="FD134" s="78"/>
      <c r="FE134" s="78"/>
      <c r="FF134" s="78"/>
      <c r="FG134" s="78"/>
      <c r="FH134" s="78"/>
      <c r="FI134" s="78"/>
      <c r="FJ134" s="78"/>
      <c r="FK134" s="78"/>
      <c r="FL134" s="78"/>
      <c r="FM134" s="78"/>
      <c r="FN134" s="78"/>
      <c r="FO134" s="78"/>
      <c r="FP134" s="78"/>
      <c r="FQ134" s="78"/>
      <c r="FR134" s="78"/>
      <c r="FS134" s="78"/>
      <c r="FT134" s="78"/>
      <c r="FU134" s="78"/>
      <c r="FV134" s="78"/>
      <c r="FW134" s="78"/>
      <c r="FX134" s="78"/>
      <c r="FY134" s="78"/>
      <c r="FZ134" s="78"/>
      <c r="GA134" s="78"/>
      <c r="GB134" s="78"/>
      <c r="GC134" s="78"/>
      <c r="GD134" s="78"/>
      <c r="GE134" s="78"/>
      <c r="GF134" s="78"/>
      <c r="GG134" s="78"/>
      <c r="GH134" s="78"/>
      <c r="GI134" s="78"/>
      <c r="GJ134" s="78"/>
      <c r="GK134" s="78"/>
      <c r="GL134" s="78"/>
      <c r="GM134" s="78"/>
      <c r="GN134" s="78"/>
      <c r="GO134" s="78"/>
      <c r="GP134" s="78"/>
      <c r="GQ134" s="78"/>
      <c r="GR134" s="78"/>
      <c r="GS134" s="78"/>
      <c r="GT134" s="78"/>
      <c r="GU134" s="78"/>
      <c r="GV134" s="78"/>
      <c r="GW134" s="78"/>
      <c r="GX134" s="78"/>
      <c r="GY134" s="78"/>
      <c r="GZ134" s="78"/>
      <c r="HA134" s="78"/>
      <c r="HB134" s="78"/>
      <c r="HC134" s="78"/>
      <c r="HD134" s="78"/>
      <c r="HE134" s="78"/>
      <c r="HF134" s="78"/>
      <c r="HG134" s="78"/>
      <c r="HH134" s="78"/>
      <c r="HI134" s="78"/>
      <c r="HJ134" s="78"/>
      <c r="HK134" s="78"/>
      <c r="HL134" s="78"/>
      <c r="HM134" s="78"/>
      <c r="HN134" s="78"/>
      <c r="HO134" s="78"/>
      <c r="HP134" s="78"/>
      <c r="HQ134" s="78"/>
      <c r="HR134" s="78"/>
      <c r="HS134" s="78"/>
      <c r="HT134" s="78"/>
      <c r="HU134" s="78"/>
      <c r="HV134" s="78"/>
      <c r="HW134" s="78"/>
      <c r="HX134" s="78"/>
      <c r="HY134" s="78"/>
      <c r="HZ134" s="78"/>
      <c r="IA134" s="78"/>
      <c r="IB134" s="78"/>
      <c r="IC134" s="78"/>
      <c r="ID134" s="78"/>
      <c r="IE134" s="78"/>
      <c r="IF134" s="78"/>
      <c r="IG134" s="78"/>
      <c r="IH134" s="78"/>
      <c r="II134" s="78"/>
      <c r="IJ134" s="78"/>
      <c r="IK134" s="78"/>
      <c r="IL134" s="78"/>
      <c r="IM134" s="78"/>
      <c r="IN134" s="78"/>
      <c r="IO134" s="78"/>
      <c r="IP134" s="78"/>
    </row>
    <row r="140" spans="1:250" s="28" customFormat="1" x14ac:dyDescent="0.2">
      <c r="A140" s="26"/>
      <c r="B140" s="26"/>
      <c r="C140" s="26"/>
      <c r="D140" s="27"/>
      <c r="E140" s="27"/>
      <c r="F140" s="27"/>
      <c r="G140" s="27"/>
      <c r="H140" s="27"/>
      <c r="J140" s="26"/>
      <c r="K140" s="4"/>
      <c r="L140" s="26"/>
      <c r="M140" s="26"/>
      <c r="N140" s="26"/>
      <c r="O140" s="26"/>
      <c r="P140" s="26"/>
      <c r="Q140" s="26"/>
      <c r="R140" s="78"/>
      <c r="S140" s="78"/>
      <c r="T140" s="78"/>
      <c r="U140" s="78"/>
      <c r="V140" s="78"/>
      <c r="W140" s="78"/>
      <c r="X140" s="78"/>
      <c r="Y140" s="78"/>
      <c r="Z140" s="78"/>
      <c r="AA140" s="78"/>
      <c r="AB140" s="78"/>
      <c r="AC140" s="78"/>
      <c r="AD140" s="78"/>
      <c r="AE140" s="78"/>
      <c r="AF140" s="78"/>
      <c r="AG140" s="78"/>
      <c r="AH140" s="78"/>
      <c r="AI140" s="78"/>
      <c r="AJ140" s="78"/>
      <c r="AK140" s="78"/>
      <c r="AL140" s="78"/>
      <c r="AM140" s="78"/>
      <c r="AN140" s="78"/>
      <c r="AO140" s="78"/>
      <c r="AP140" s="78"/>
      <c r="AQ140" s="78"/>
      <c r="AR140" s="78"/>
      <c r="AS140" s="78"/>
      <c r="AT140" s="78"/>
      <c r="AU140" s="78"/>
      <c r="AV140" s="78"/>
      <c r="AW140" s="78"/>
      <c r="AX140" s="78"/>
      <c r="AY140" s="78"/>
      <c r="AZ140" s="78"/>
      <c r="BA140" s="78"/>
      <c r="BB140" s="78"/>
      <c r="BC140" s="78"/>
      <c r="BD140" s="78"/>
      <c r="BE140" s="78"/>
      <c r="BF140" s="78"/>
      <c r="BG140" s="78"/>
      <c r="BH140" s="78"/>
      <c r="BI140" s="78"/>
      <c r="BJ140" s="78"/>
      <c r="BK140" s="78"/>
      <c r="BL140" s="78"/>
      <c r="BM140" s="78"/>
      <c r="BN140" s="78"/>
      <c r="BO140" s="78"/>
      <c r="BP140" s="78"/>
      <c r="BQ140" s="78"/>
      <c r="BR140" s="78"/>
      <c r="BS140" s="78"/>
      <c r="BT140" s="78"/>
      <c r="BU140" s="78"/>
      <c r="BV140" s="78"/>
      <c r="BW140" s="78"/>
      <c r="BX140" s="78"/>
      <c r="BY140" s="78"/>
      <c r="BZ140" s="78"/>
      <c r="CA140" s="78"/>
      <c r="CB140" s="78"/>
      <c r="CC140" s="78"/>
      <c r="CD140" s="78"/>
      <c r="CE140" s="78"/>
      <c r="CF140" s="78"/>
      <c r="CG140" s="78"/>
      <c r="CH140" s="78"/>
      <c r="CI140" s="78"/>
      <c r="CJ140" s="78"/>
      <c r="CK140" s="78"/>
      <c r="CL140" s="78"/>
      <c r="CM140" s="78"/>
      <c r="CN140" s="78"/>
      <c r="CO140" s="78"/>
      <c r="CP140" s="78"/>
      <c r="CQ140" s="78"/>
      <c r="CR140" s="78"/>
      <c r="CS140" s="78"/>
      <c r="CT140" s="78"/>
      <c r="CU140" s="78"/>
      <c r="CV140" s="78"/>
      <c r="CW140" s="78"/>
      <c r="CX140" s="78"/>
      <c r="CY140" s="78"/>
      <c r="CZ140" s="78"/>
      <c r="DA140" s="78"/>
      <c r="DB140" s="78"/>
      <c r="DC140" s="78"/>
      <c r="DD140" s="78"/>
      <c r="DE140" s="78"/>
      <c r="DF140" s="78"/>
      <c r="DG140" s="78"/>
      <c r="DH140" s="78"/>
      <c r="DI140" s="78"/>
      <c r="DJ140" s="78"/>
      <c r="DK140" s="78"/>
      <c r="DL140" s="78"/>
      <c r="DM140" s="78"/>
      <c r="DN140" s="78"/>
      <c r="DO140" s="78"/>
      <c r="DP140" s="78"/>
      <c r="DQ140" s="78"/>
      <c r="DR140" s="78"/>
      <c r="DS140" s="78"/>
      <c r="DT140" s="78"/>
      <c r="DU140" s="78"/>
      <c r="DV140" s="78"/>
      <c r="DW140" s="78"/>
      <c r="DX140" s="78"/>
      <c r="DY140" s="78"/>
      <c r="DZ140" s="78"/>
      <c r="EA140" s="78"/>
      <c r="EB140" s="78"/>
      <c r="EC140" s="78"/>
      <c r="ED140" s="78"/>
      <c r="EE140" s="78"/>
      <c r="EF140" s="78"/>
      <c r="EG140" s="78"/>
      <c r="EH140" s="78"/>
      <c r="EI140" s="78"/>
      <c r="EJ140" s="78"/>
      <c r="EK140" s="78"/>
      <c r="EL140" s="78"/>
      <c r="EM140" s="78"/>
      <c r="EN140" s="78"/>
      <c r="EO140" s="78"/>
      <c r="EP140" s="78"/>
      <c r="EQ140" s="78"/>
      <c r="ER140" s="78"/>
      <c r="ES140" s="78"/>
      <c r="ET140" s="78"/>
      <c r="EU140" s="78"/>
      <c r="EV140" s="78"/>
      <c r="EW140" s="78"/>
      <c r="EX140" s="78"/>
      <c r="EY140" s="78"/>
      <c r="EZ140" s="78"/>
      <c r="FA140" s="78"/>
      <c r="FB140" s="78"/>
      <c r="FC140" s="78"/>
      <c r="FD140" s="78"/>
      <c r="FE140" s="78"/>
      <c r="FF140" s="78"/>
      <c r="FG140" s="78"/>
      <c r="FH140" s="78"/>
      <c r="FI140" s="78"/>
      <c r="FJ140" s="78"/>
      <c r="FK140" s="78"/>
      <c r="FL140" s="78"/>
      <c r="FM140" s="78"/>
      <c r="FN140" s="78"/>
      <c r="FO140" s="78"/>
      <c r="FP140" s="78"/>
      <c r="FQ140" s="78"/>
      <c r="FR140" s="78"/>
      <c r="FS140" s="78"/>
      <c r="FT140" s="78"/>
      <c r="FU140" s="78"/>
      <c r="FV140" s="78"/>
      <c r="FW140" s="78"/>
      <c r="FX140" s="78"/>
      <c r="FY140" s="78"/>
      <c r="FZ140" s="78"/>
      <c r="GA140" s="78"/>
      <c r="GB140" s="78"/>
      <c r="GC140" s="78"/>
      <c r="GD140" s="78"/>
      <c r="GE140" s="78"/>
      <c r="GF140" s="78"/>
      <c r="GG140" s="78"/>
      <c r="GH140" s="78"/>
      <c r="GI140" s="78"/>
      <c r="GJ140" s="78"/>
      <c r="GK140" s="78"/>
      <c r="GL140" s="78"/>
      <c r="GM140" s="78"/>
      <c r="GN140" s="78"/>
      <c r="GO140" s="78"/>
      <c r="GP140" s="78"/>
      <c r="GQ140" s="78"/>
      <c r="GR140" s="78"/>
      <c r="GS140" s="78"/>
      <c r="GT140" s="78"/>
      <c r="GU140" s="78"/>
      <c r="GV140" s="78"/>
      <c r="GW140" s="78"/>
      <c r="GX140" s="78"/>
      <c r="GY140" s="78"/>
      <c r="GZ140" s="78"/>
      <c r="HA140" s="78"/>
      <c r="HB140" s="78"/>
      <c r="HC140" s="78"/>
      <c r="HD140" s="78"/>
      <c r="HE140" s="78"/>
      <c r="HF140" s="78"/>
      <c r="HG140" s="78"/>
      <c r="HH140" s="78"/>
      <c r="HI140" s="78"/>
      <c r="HJ140" s="78"/>
      <c r="HK140" s="78"/>
      <c r="HL140" s="78"/>
      <c r="HM140" s="78"/>
      <c r="HN140" s="78"/>
      <c r="HO140" s="78"/>
      <c r="HP140" s="78"/>
      <c r="HQ140" s="78"/>
      <c r="HR140" s="78"/>
      <c r="HS140" s="78"/>
      <c r="HT140" s="78"/>
      <c r="HU140" s="78"/>
      <c r="HV140" s="78"/>
      <c r="HW140" s="78"/>
      <c r="HX140" s="78"/>
      <c r="HY140" s="78"/>
      <c r="HZ140" s="78"/>
      <c r="IA140" s="78"/>
      <c r="IB140" s="78"/>
      <c r="IC140" s="78"/>
      <c r="ID140" s="78"/>
      <c r="IE140" s="78"/>
      <c r="IF140" s="78"/>
      <c r="IG140" s="78"/>
      <c r="IH140" s="78"/>
      <c r="II140" s="78"/>
      <c r="IJ140" s="78"/>
      <c r="IK140" s="78"/>
      <c r="IL140" s="78"/>
      <c r="IM140" s="78"/>
      <c r="IN140" s="78"/>
      <c r="IO140" s="78"/>
      <c r="IP140" s="78"/>
    </row>
    <row r="141" spans="1:250" s="28" customFormat="1" x14ac:dyDescent="0.2">
      <c r="A141" s="26"/>
      <c r="B141" s="26"/>
      <c r="C141" s="26"/>
      <c r="D141" s="27"/>
      <c r="E141" s="27"/>
      <c r="F141" s="27"/>
      <c r="G141" s="27"/>
      <c r="H141" s="27"/>
      <c r="J141" s="26"/>
      <c r="K141" s="4"/>
      <c r="L141" s="26"/>
      <c r="M141" s="26"/>
      <c r="N141" s="26"/>
      <c r="O141" s="26"/>
      <c r="P141" s="26"/>
      <c r="Q141" s="26"/>
      <c r="R141" s="78"/>
      <c r="S141" s="78"/>
      <c r="T141" s="78"/>
      <c r="U141" s="78"/>
      <c r="V141" s="78"/>
      <c r="W141" s="78"/>
      <c r="X141" s="78"/>
      <c r="Y141" s="78"/>
      <c r="Z141" s="78"/>
      <c r="AA141" s="78"/>
      <c r="AB141" s="78"/>
      <c r="AC141" s="78"/>
      <c r="AD141" s="78"/>
      <c r="AE141" s="78"/>
      <c r="AF141" s="78"/>
      <c r="AG141" s="78"/>
      <c r="AH141" s="78"/>
      <c r="AI141" s="78"/>
      <c r="AJ141" s="78"/>
      <c r="AK141" s="78"/>
      <c r="AL141" s="78"/>
      <c r="AM141" s="78"/>
      <c r="AN141" s="78"/>
      <c r="AO141" s="78"/>
      <c r="AP141" s="78"/>
      <c r="AQ141" s="78"/>
      <c r="AR141" s="78"/>
      <c r="AS141" s="78"/>
      <c r="AT141" s="78"/>
      <c r="AU141" s="78"/>
      <c r="AV141" s="78"/>
      <c r="AW141" s="78"/>
      <c r="AX141" s="78"/>
      <c r="AY141" s="78"/>
      <c r="AZ141" s="78"/>
      <c r="BA141" s="78"/>
      <c r="BB141" s="78"/>
      <c r="BC141" s="78"/>
      <c r="BD141" s="78"/>
      <c r="BE141" s="78"/>
      <c r="BF141" s="78"/>
      <c r="BG141" s="78"/>
      <c r="BH141" s="78"/>
      <c r="BI141" s="78"/>
      <c r="BJ141" s="78"/>
      <c r="BK141" s="78"/>
      <c r="BL141" s="78"/>
      <c r="BM141" s="78"/>
      <c r="BN141" s="78"/>
      <c r="BO141" s="78"/>
      <c r="BP141" s="78"/>
      <c r="BQ141" s="78"/>
      <c r="BR141" s="78"/>
      <c r="BS141" s="78"/>
      <c r="BT141" s="78"/>
      <c r="BU141" s="78"/>
      <c r="BV141" s="78"/>
      <c r="BW141" s="78"/>
      <c r="BX141" s="78"/>
      <c r="BY141" s="78"/>
      <c r="BZ141" s="78"/>
      <c r="CA141" s="78"/>
      <c r="CB141" s="78"/>
      <c r="CC141" s="78"/>
      <c r="CD141" s="78"/>
      <c r="CE141" s="78"/>
      <c r="CF141" s="78"/>
      <c r="CG141" s="78"/>
      <c r="CH141" s="78"/>
      <c r="CI141" s="78"/>
      <c r="CJ141" s="78"/>
      <c r="CK141" s="78"/>
      <c r="CL141" s="78"/>
      <c r="CM141" s="78"/>
      <c r="CN141" s="78"/>
      <c r="CO141" s="78"/>
      <c r="CP141" s="78"/>
      <c r="CQ141" s="78"/>
      <c r="CR141" s="78"/>
      <c r="CS141" s="78"/>
      <c r="CT141" s="78"/>
      <c r="CU141" s="78"/>
      <c r="CV141" s="78"/>
      <c r="CW141" s="78"/>
      <c r="CX141" s="78"/>
      <c r="CY141" s="78"/>
      <c r="CZ141" s="78"/>
      <c r="DA141" s="78"/>
      <c r="DB141" s="78"/>
      <c r="DC141" s="78"/>
      <c r="DD141" s="78"/>
      <c r="DE141" s="78"/>
      <c r="DF141" s="78"/>
      <c r="DG141" s="78"/>
      <c r="DH141" s="78"/>
      <c r="DI141" s="78"/>
      <c r="DJ141" s="78"/>
      <c r="DK141" s="78"/>
      <c r="DL141" s="78"/>
      <c r="DM141" s="78"/>
      <c r="DN141" s="78"/>
      <c r="DO141" s="78"/>
      <c r="DP141" s="78"/>
      <c r="DQ141" s="78"/>
      <c r="DR141" s="78"/>
      <c r="DS141" s="78"/>
      <c r="DT141" s="78"/>
      <c r="DU141" s="78"/>
      <c r="DV141" s="78"/>
      <c r="DW141" s="78"/>
      <c r="DX141" s="78"/>
      <c r="DY141" s="78"/>
      <c r="DZ141" s="78"/>
      <c r="EA141" s="78"/>
      <c r="EB141" s="78"/>
      <c r="EC141" s="78"/>
      <c r="ED141" s="78"/>
      <c r="EE141" s="78"/>
      <c r="EF141" s="78"/>
      <c r="EG141" s="78"/>
      <c r="EH141" s="78"/>
      <c r="EI141" s="78"/>
      <c r="EJ141" s="78"/>
      <c r="EK141" s="78"/>
      <c r="EL141" s="78"/>
      <c r="EM141" s="78"/>
      <c r="EN141" s="78"/>
      <c r="EO141" s="78"/>
      <c r="EP141" s="78"/>
      <c r="EQ141" s="78"/>
      <c r="ER141" s="78"/>
      <c r="ES141" s="78"/>
      <c r="ET141" s="78"/>
      <c r="EU141" s="78"/>
      <c r="EV141" s="78"/>
      <c r="EW141" s="78"/>
      <c r="EX141" s="78"/>
      <c r="EY141" s="78"/>
      <c r="EZ141" s="78"/>
      <c r="FA141" s="78"/>
      <c r="FB141" s="78"/>
      <c r="FC141" s="78"/>
      <c r="FD141" s="78"/>
      <c r="FE141" s="78"/>
      <c r="FF141" s="78"/>
      <c r="FG141" s="78"/>
      <c r="FH141" s="78"/>
      <c r="FI141" s="78"/>
      <c r="FJ141" s="78"/>
      <c r="FK141" s="78"/>
      <c r="FL141" s="78"/>
      <c r="FM141" s="78"/>
      <c r="FN141" s="78"/>
      <c r="FO141" s="78"/>
      <c r="FP141" s="78"/>
      <c r="FQ141" s="78"/>
      <c r="FR141" s="78"/>
      <c r="FS141" s="78"/>
      <c r="FT141" s="78"/>
      <c r="FU141" s="78"/>
      <c r="FV141" s="78"/>
      <c r="FW141" s="78"/>
      <c r="FX141" s="78"/>
      <c r="FY141" s="78"/>
      <c r="FZ141" s="78"/>
      <c r="GA141" s="78"/>
      <c r="GB141" s="78"/>
      <c r="GC141" s="78"/>
      <c r="GD141" s="78"/>
      <c r="GE141" s="78"/>
      <c r="GF141" s="78"/>
      <c r="GG141" s="78"/>
      <c r="GH141" s="78"/>
      <c r="GI141" s="78"/>
      <c r="GJ141" s="78"/>
      <c r="GK141" s="78"/>
      <c r="GL141" s="78"/>
      <c r="GM141" s="78"/>
      <c r="GN141" s="78"/>
      <c r="GO141" s="78"/>
      <c r="GP141" s="78"/>
      <c r="GQ141" s="78"/>
      <c r="GR141" s="78"/>
      <c r="GS141" s="78"/>
      <c r="GT141" s="78"/>
      <c r="GU141" s="78"/>
      <c r="GV141" s="78"/>
      <c r="GW141" s="78"/>
      <c r="GX141" s="78"/>
      <c r="GY141" s="78"/>
      <c r="GZ141" s="78"/>
      <c r="HA141" s="78"/>
      <c r="HB141" s="78"/>
      <c r="HC141" s="78"/>
      <c r="HD141" s="78"/>
      <c r="HE141" s="78"/>
      <c r="HF141" s="78"/>
      <c r="HG141" s="78"/>
      <c r="HH141" s="78"/>
      <c r="HI141" s="78"/>
      <c r="HJ141" s="78"/>
      <c r="HK141" s="78"/>
      <c r="HL141" s="78"/>
      <c r="HM141" s="78"/>
      <c r="HN141" s="78"/>
      <c r="HO141" s="78"/>
      <c r="HP141" s="78"/>
      <c r="HQ141" s="78"/>
      <c r="HR141" s="78"/>
      <c r="HS141" s="78"/>
      <c r="HT141" s="78"/>
      <c r="HU141" s="78"/>
      <c r="HV141" s="78"/>
      <c r="HW141" s="78"/>
      <c r="HX141" s="78"/>
      <c r="HY141" s="78"/>
      <c r="HZ141" s="78"/>
      <c r="IA141" s="78"/>
      <c r="IB141" s="78"/>
      <c r="IC141" s="78"/>
      <c r="ID141" s="78"/>
      <c r="IE141" s="78"/>
      <c r="IF141" s="78"/>
      <c r="IG141" s="78"/>
      <c r="IH141" s="78"/>
      <c r="II141" s="78"/>
      <c r="IJ141" s="78"/>
      <c r="IK141" s="78"/>
      <c r="IL141" s="78"/>
      <c r="IM141" s="78"/>
      <c r="IN141" s="78"/>
      <c r="IO141" s="78"/>
      <c r="IP141" s="78"/>
    </row>
    <row r="142" spans="1:250" s="28" customFormat="1" x14ac:dyDescent="0.2">
      <c r="A142" s="26"/>
      <c r="B142" s="26"/>
      <c r="C142" s="26"/>
      <c r="D142" s="27"/>
      <c r="E142" s="27"/>
      <c r="F142" s="27"/>
      <c r="G142" s="27"/>
      <c r="H142" s="27"/>
      <c r="J142" s="26"/>
      <c r="K142" s="4"/>
      <c r="L142" s="26"/>
      <c r="M142" s="26"/>
      <c r="N142" s="26"/>
      <c r="O142" s="26"/>
      <c r="P142" s="26"/>
      <c r="Q142" s="26"/>
      <c r="R142" s="78"/>
      <c r="S142" s="78"/>
      <c r="T142" s="78"/>
      <c r="U142" s="78"/>
      <c r="V142" s="78"/>
      <c r="W142" s="78"/>
      <c r="X142" s="78"/>
      <c r="Y142" s="78"/>
      <c r="Z142" s="78"/>
      <c r="AA142" s="78"/>
      <c r="AB142" s="78"/>
      <c r="AC142" s="78"/>
      <c r="AD142" s="78"/>
      <c r="AE142" s="78"/>
      <c r="AF142" s="78"/>
      <c r="AG142" s="78"/>
      <c r="AH142" s="78"/>
      <c r="AI142" s="78"/>
      <c r="AJ142" s="78"/>
      <c r="AK142" s="78"/>
      <c r="AL142" s="78"/>
      <c r="AM142" s="78"/>
      <c r="AN142" s="78"/>
      <c r="AO142" s="78"/>
      <c r="AP142" s="78"/>
      <c r="AQ142" s="78"/>
      <c r="AR142" s="78"/>
      <c r="AS142" s="78"/>
      <c r="AT142" s="78"/>
      <c r="AU142" s="78"/>
      <c r="AV142" s="78"/>
      <c r="AW142" s="78"/>
      <c r="AX142" s="78"/>
      <c r="AY142" s="78"/>
      <c r="AZ142" s="78"/>
      <c r="BA142" s="78"/>
      <c r="BB142" s="78"/>
      <c r="BC142" s="78"/>
      <c r="BD142" s="78"/>
      <c r="BE142" s="78"/>
      <c r="BF142" s="78"/>
      <c r="BG142" s="78"/>
      <c r="BH142" s="78"/>
      <c r="BI142" s="78"/>
      <c r="BJ142" s="78"/>
      <c r="BK142" s="78"/>
      <c r="BL142" s="78"/>
      <c r="BM142" s="78"/>
      <c r="BN142" s="78"/>
      <c r="BO142" s="78"/>
      <c r="BP142" s="78"/>
      <c r="BQ142" s="78"/>
      <c r="BR142" s="78"/>
      <c r="BS142" s="78"/>
      <c r="BT142" s="78"/>
      <c r="BU142" s="78"/>
      <c r="BV142" s="78"/>
      <c r="BW142" s="78"/>
      <c r="BX142" s="78"/>
      <c r="BY142" s="78"/>
      <c r="BZ142" s="78"/>
      <c r="CA142" s="78"/>
      <c r="CB142" s="78"/>
      <c r="CC142" s="78"/>
      <c r="CD142" s="78"/>
      <c r="CE142" s="78"/>
      <c r="CF142" s="78"/>
      <c r="CG142" s="78"/>
      <c r="CH142" s="78"/>
      <c r="CI142" s="78"/>
      <c r="CJ142" s="78"/>
      <c r="CK142" s="78"/>
      <c r="CL142" s="78"/>
      <c r="CM142" s="78"/>
      <c r="CN142" s="78"/>
      <c r="CO142" s="78"/>
      <c r="CP142" s="78"/>
      <c r="CQ142" s="78"/>
      <c r="CR142" s="78"/>
      <c r="CS142" s="78"/>
      <c r="CT142" s="78"/>
      <c r="CU142" s="78"/>
      <c r="CV142" s="78"/>
      <c r="CW142" s="78"/>
      <c r="CX142" s="78"/>
      <c r="CY142" s="78"/>
      <c r="CZ142" s="78"/>
      <c r="DA142" s="78"/>
      <c r="DB142" s="78"/>
      <c r="DC142" s="78"/>
      <c r="DD142" s="78"/>
      <c r="DE142" s="78"/>
      <c r="DF142" s="78"/>
      <c r="DG142" s="78"/>
      <c r="DH142" s="78"/>
      <c r="DI142" s="78"/>
      <c r="DJ142" s="78"/>
      <c r="DK142" s="78"/>
      <c r="DL142" s="78"/>
      <c r="DM142" s="78"/>
      <c r="DN142" s="78"/>
      <c r="DO142" s="78"/>
      <c r="DP142" s="78"/>
      <c r="DQ142" s="78"/>
      <c r="DR142" s="78"/>
      <c r="DS142" s="78"/>
      <c r="DT142" s="78"/>
      <c r="DU142" s="78"/>
      <c r="DV142" s="78"/>
      <c r="DW142" s="78"/>
      <c r="DX142" s="78"/>
      <c r="DY142" s="78"/>
      <c r="DZ142" s="78"/>
      <c r="EA142" s="78"/>
      <c r="EB142" s="78"/>
      <c r="EC142" s="78"/>
      <c r="ED142" s="78"/>
      <c r="EE142" s="78"/>
      <c r="EF142" s="78"/>
      <c r="EG142" s="78"/>
      <c r="EH142" s="78"/>
      <c r="EI142" s="78"/>
      <c r="EJ142" s="78"/>
      <c r="EK142" s="78"/>
      <c r="EL142" s="78"/>
      <c r="EM142" s="78"/>
      <c r="EN142" s="78"/>
      <c r="EO142" s="78"/>
      <c r="EP142" s="78"/>
      <c r="EQ142" s="78"/>
      <c r="ER142" s="78"/>
      <c r="ES142" s="78"/>
      <c r="ET142" s="78"/>
      <c r="EU142" s="78"/>
      <c r="EV142" s="78"/>
      <c r="EW142" s="78"/>
      <c r="EX142" s="78"/>
      <c r="EY142" s="78"/>
      <c r="EZ142" s="78"/>
      <c r="FA142" s="78"/>
      <c r="FB142" s="78"/>
      <c r="FC142" s="78"/>
      <c r="FD142" s="78"/>
      <c r="FE142" s="78"/>
      <c r="FF142" s="78"/>
      <c r="FG142" s="78"/>
      <c r="FH142" s="78"/>
      <c r="FI142" s="78"/>
      <c r="FJ142" s="78"/>
      <c r="FK142" s="78"/>
      <c r="FL142" s="78"/>
      <c r="FM142" s="78"/>
      <c r="FN142" s="78"/>
      <c r="FO142" s="78"/>
      <c r="FP142" s="78"/>
      <c r="FQ142" s="78"/>
      <c r="FR142" s="78"/>
      <c r="FS142" s="78"/>
      <c r="FT142" s="78"/>
      <c r="FU142" s="78"/>
      <c r="FV142" s="78"/>
      <c r="FW142" s="78"/>
      <c r="FX142" s="78"/>
      <c r="FY142" s="78"/>
      <c r="FZ142" s="78"/>
      <c r="GA142" s="78"/>
      <c r="GB142" s="78"/>
      <c r="GC142" s="78"/>
      <c r="GD142" s="78"/>
      <c r="GE142" s="78"/>
      <c r="GF142" s="78"/>
      <c r="GG142" s="78"/>
      <c r="GH142" s="78"/>
      <c r="GI142" s="78"/>
      <c r="GJ142" s="78"/>
      <c r="GK142" s="78"/>
      <c r="GL142" s="78"/>
      <c r="GM142" s="78"/>
      <c r="GN142" s="78"/>
      <c r="GO142" s="78"/>
      <c r="GP142" s="78"/>
      <c r="GQ142" s="78"/>
      <c r="GR142" s="78"/>
      <c r="GS142" s="78"/>
      <c r="GT142" s="78"/>
      <c r="GU142" s="78"/>
      <c r="GV142" s="78"/>
      <c r="GW142" s="78"/>
      <c r="GX142" s="78"/>
      <c r="GY142" s="78"/>
      <c r="GZ142" s="78"/>
      <c r="HA142" s="78"/>
      <c r="HB142" s="78"/>
      <c r="HC142" s="78"/>
      <c r="HD142" s="78"/>
      <c r="HE142" s="78"/>
      <c r="HF142" s="78"/>
      <c r="HG142" s="78"/>
      <c r="HH142" s="78"/>
      <c r="HI142" s="78"/>
      <c r="HJ142" s="78"/>
      <c r="HK142" s="78"/>
      <c r="HL142" s="78"/>
      <c r="HM142" s="78"/>
      <c r="HN142" s="78"/>
      <c r="HO142" s="78"/>
      <c r="HP142" s="78"/>
      <c r="HQ142" s="78"/>
      <c r="HR142" s="78"/>
      <c r="HS142" s="78"/>
      <c r="HT142" s="78"/>
      <c r="HU142" s="78"/>
      <c r="HV142" s="78"/>
      <c r="HW142" s="78"/>
      <c r="HX142" s="78"/>
      <c r="HY142" s="78"/>
      <c r="HZ142" s="78"/>
      <c r="IA142" s="78"/>
      <c r="IB142" s="78"/>
      <c r="IC142" s="78"/>
      <c r="ID142" s="78"/>
      <c r="IE142" s="78"/>
      <c r="IF142" s="78"/>
      <c r="IG142" s="78"/>
      <c r="IH142" s="78"/>
      <c r="II142" s="78"/>
      <c r="IJ142" s="78"/>
      <c r="IK142" s="78"/>
      <c r="IL142" s="78"/>
      <c r="IM142" s="78"/>
      <c r="IN142" s="78"/>
      <c r="IO142" s="78"/>
      <c r="IP142" s="78"/>
    </row>
    <row r="143" spans="1:250" s="28" customFormat="1" x14ac:dyDescent="0.2">
      <c r="A143" s="26"/>
      <c r="B143" s="26"/>
      <c r="C143" s="26"/>
      <c r="D143" s="27"/>
      <c r="E143" s="27"/>
      <c r="F143" s="27"/>
      <c r="G143" s="27"/>
      <c r="H143" s="27"/>
      <c r="J143" s="26"/>
      <c r="K143" s="4"/>
      <c r="L143" s="26"/>
      <c r="M143" s="26"/>
      <c r="N143" s="26"/>
      <c r="O143" s="26"/>
      <c r="P143" s="26"/>
      <c r="Q143" s="26"/>
      <c r="R143" s="78"/>
      <c r="S143" s="78"/>
      <c r="T143" s="78"/>
      <c r="U143" s="78"/>
      <c r="V143" s="78"/>
      <c r="W143" s="78"/>
      <c r="X143" s="78"/>
      <c r="Y143" s="78"/>
      <c r="Z143" s="78"/>
      <c r="AA143" s="78"/>
      <c r="AB143" s="78"/>
      <c r="AC143" s="78"/>
      <c r="AD143" s="78"/>
      <c r="AE143" s="78"/>
      <c r="AF143" s="78"/>
      <c r="AG143" s="78"/>
      <c r="AH143" s="78"/>
      <c r="AI143" s="78"/>
      <c r="AJ143" s="78"/>
      <c r="AK143" s="78"/>
      <c r="AL143" s="78"/>
      <c r="AM143" s="78"/>
      <c r="AN143" s="78"/>
      <c r="AO143" s="78"/>
      <c r="AP143" s="78"/>
      <c r="AQ143" s="78"/>
      <c r="AR143" s="78"/>
      <c r="AS143" s="78"/>
      <c r="AT143" s="78"/>
      <c r="AU143" s="78"/>
      <c r="AV143" s="78"/>
      <c r="AW143" s="78"/>
      <c r="AX143" s="78"/>
      <c r="AY143" s="78"/>
      <c r="AZ143" s="78"/>
      <c r="BA143" s="78"/>
      <c r="BB143" s="78"/>
      <c r="BC143" s="78"/>
      <c r="BD143" s="78"/>
      <c r="BE143" s="78"/>
      <c r="BF143" s="78"/>
      <c r="BG143" s="78"/>
      <c r="BH143" s="78"/>
      <c r="BI143" s="78"/>
      <c r="BJ143" s="78"/>
      <c r="BK143" s="78"/>
      <c r="BL143" s="78"/>
      <c r="BM143" s="78"/>
      <c r="BN143" s="78"/>
      <c r="BO143" s="78"/>
      <c r="BP143" s="78"/>
      <c r="BQ143" s="78"/>
      <c r="BR143" s="78"/>
      <c r="BS143" s="78"/>
      <c r="BT143" s="78"/>
      <c r="BU143" s="78"/>
      <c r="BV143" s="78"/>
      <c r="BW143" s="78"/>
      <c r="BX143" s="78"/>
      <c r="BY143" s="78"/>
      <c r="BZ143" s="78"/>
      <c r="CA143" s="78"/>
      <c r="CB143" s="78"/>
      <c r="CC143" s="78"/>
      <c r="CD143" s="78"/>
      <c r="CE143" s="78"/>
      <c r="CF143" s="78"/>
      <c r="CG143" s="78"/>
      <c r="CH143" s="78"/>
      <c r="CI143" s="78"/>
      <c r="CJ143" s="78"/>
      <c r="CK143" s="78"/>
      <c r="CL143" s="78"/>
      <c r="CM143" s="78"/>
      <c r="CN143" s="78"/>
      <c r="CO143" s="78"/>
      <c r="CP143" s="78"/>
      <c r="CQ143" s="78"/>
      <c r="CR143" s="78"/>
      <c r="CS143" s="78"/>
      <c r="CT143" s="78"/>
      <c r="CU143" s="78"/>
      <c r="CV143" s="78"/>
      <c r="CW143" s="78"/>
      <c r="CX143" s="78"/>
      <c r="CY143" s="78"/>
      <c r="CZ143" s="78"/>
      <c r="DA143" s="78"/>
      <c r="DB143" s="78"/>
      <c r="DC143" s="78"/>
      <c r="DD143" s="78"/>
      <c r="DE143" s="78"/>
      <c r="DF143" s="78"/>
      <c r="DG143" s="78"/>
      <c r="DH143" s="78"/>
      <c r="DI143" s="78"/>
      <c r="DJ143" s="78"/>
      <c r="DK143" s="78"/>
      <c r="DL143" s="78"/>
      <c r="DM143" s="78"/>
      <c r="DN143" s="78"/>
      <c r="DO143" s="78"/>
      <c r="DP143" s="78"/>
      <c r="DQ143" s="78"/>
      <c r="DR143" s="78"/>
      <c r="DS143" s="78"/>
      <c r="DT143" s="78"/>
      <c r="DU143" s="78"/>
      <c r="DV143" s="78"/>
      <c r="DW143" s="78"/>
      <c r="DX143" s="78"/>
      <c r="DY143" s="78"/>
      <c r="DZ143" s="78"/>
      <c r="EA143" s="78"/>
      <c r="EB143" s="78"/>
      <c r="EC143" s="78"/>
      <c r="ED143" s="78"/>
      <c r="EE143" s="78"/>
      <c r="EF143" s="78"/>
      <c r="EG143" s="78"/>
      <c r="EH143" s="78"/>
      <c r="EI143" s="78"/>
      <c r="EJ143" s="78"/>
      <c r="EK143" s="78"/>
      <c r="EL143" s="78"/>
      <c r="EM143" s="78"/>
      <c r="EN143" s="78"/>
      <c r="EO143" s="78"/>
      <c r="EP143" s="78"/>
      <c r="EQ143" s="78"/>
      <c r="ER143" s="78"/>
      <c r="ES143" s="78"/>
      <c r="ET143" s="78"/>
      <c r="EU143" s="78"/>
      <c r="EV143" s="78"/>
      <c r="EW143" s="78"/>
      <c r="EX143" s="78"/>
      <c r="EY143" s="78"/>
      <c r="EZ143" s="78"/>
      <c r="FA143" s="78"/>
      <c r="FB143" s="78"/>
      <c r="FC143" s="78"/>
      <c r="FD143" s="78"/>
      <c r="FE143" s="78"/>
      <c r="FF143" s="78"/>
      <c r="FG143" s="78"/>
      <c r="FH143" s="78"/>
      <c r="FI143" s="78"/>
      <c r="FJ143" s="78"/>
      <c r="FK143" s="78"/>
      <c r="FL143" s="78"/>
      <c r="FM143" s="78"/>
      <c r="FN143" s="78"/>
      <c r="FO143" s="78"/>
      <c r="FP143" s="78"/>
      <c r="FQ143" s="78"/>
      <c r="FR143" s="78"/>
      <c r="FS143" s="78"/>
      <c r="FT143" s="78"/>
      <c r="FU143" s="78"/>
      <c r="FV143" s="78"/>
      <c r="FW143" s="78"/>
      <c r="FX143" s="78"/>
      <c r="FY143" s="78"/>
      <c r="FZ143" s="78"/>
      <c r="GA143" s="78"/>
      <c r="GB143" s="78"/>
      <c r="GC143" s="78"/>
      <c r="GD143" s="78"/>
      <c r="GE143" s="78"/>
      <c r="GF143" s="78"/>
      <c r="GG143" s="78"/>
      <c r="GH143" s="78"/>
      <c r="GI143" s="78"/>
      <c r="GJ143" s="78"/>
      <c r="GK143" s="78"/>
      <c r="GL143" s="78"/>
      <c r="GM143" s="78"/>
      <c r="GN143" s="78"/>
      <c r="GO143" s="78"/>
      <c r="GP143" s="78"/>
      <c r="GQ143" s="78"/>
      <c r="GR143" s="78"/>
      <c r="GS143" s="78"/>
      <c r="GT143" s="78"/>
      <c r="GU143" s="78"/>
      <c r="GV143" s="78"/>
      <c r="GW143" s="78"/>
      <c r="GX143" s="78"/>
      <c r="GY143" s="78"/>
      <c r="GZ143" s="78"/>
      <c r="HA143" s="78"/>
      <c r="HB143" s="78"/>
      <c r="HC143" s="78"/>
      <c r="HD143" s="78"/>
      <c r="HE143" s="78"/>
      <c r="HF143" s="78"/>
      <c r="HG143" s="78"/>
      <c r="HH143" s="78"/>
      <c r="HI143" s="78"/>
      <c r="HJ143" s="78"/>
      <c r="HK143" s="78"/>
      <c r="HL143" s="78"/>
      <c r="HM143" s="78"/>
      <c r="HN143" s="78"/>
      <c r="HO143" s="78"/>
      <c r="HP143" s="78"/>
      <c r="HQ143" s="78"/>
      <c r="HR143" s="78"/>
      <c r="HS143" s="78"/>
      <c r="HT143" s="78"/>
      <c r="HU143" s="78"/>
      <c r="HV143" s="78"/>
      <c r="HW143" s="78"/>
      <c r="HX143" s="78"/>
      <c r="HY143" s="78"/>
      <c r="HZ143" s="78"/>
      <c r="IA143" s="78"/>
      <c r="IB143" s="78"/>
      <c r="IC143" s="78"/>
      <c r="ID143" s="78"/>
      <c r="IE143" s="78"/>
      <c r="IF143" s="78"/>
      <c r="IG143" s="78"/>
      <c r="IH143" s="78"/>
      <c r="II143" s="78"/>
      <c r="IJ143" s="78"/>
      <c r="IK143" s="78"/>
      <c r="IL143" s="78"/>
      <c r="IM143" s="78"/>
      <c r="IN143" s="78"/>
      <c r="IO143" s="78"/>
      <c r="IP143" s="78"/>
    </row>
    <row r="144" spans="1:250" s="28" customFormat="1" x14ac:dyDescent="0.2">
      <c r="A144" s="26"/>
      <c r="B144" s="26"/>
      <c r="C144" s="26"/>
      <c r="D144" s="27"/>
      <c r="E144" s="27"/>
      <c r="F144" s="27"/>
      <c r="G144" s="27"/>
      <c r="H144" s="27"/>
      <c r="J144" s="26"/>
      <c r="K144" s="4"/>
      <c r="L144" s="26"/>
      <c r="M144" s="26"/>
      <c r="N144" s="26"/>
      <c r="O144" s="26"/>
      <c r="P144" s="26"/>
      <c r="Q144" s="26"/>
      <c r="R144" s="78"/>
      <c r="S144" s="78"/>
      <c r="T144" s="78"/>
      <c r="U144" s="78"/>
      <c r="V144" s="78"/>
      <c r="W144" s="78"/>
      <c r="X144" s="78"/>
      <c r="Y144" s="78"/>
      <c r="Z144" s="78"/>
      <c r="AA144" s="78"/>
      <c r="AB144" s="78"/>
      <c r="AC144" s="78"/>
      <c r="AD144" s="78"/>
      <c r="AE144" s="78"/>
      <c r="AF144" s="78"/>
      <c r="AG144" s="78"/>
      <c r="AH144" s="78"/>
      <c r="AI144" s="78"/>
      <c r="AJ144" s="78"/>
      <c r="AK144" s="78"/>
      <c r="AL144" s="78"/>
      <c r="AM144" s="78"/>
      <c r="AN144" s="78"/>
      <c r="AO144" s="78"/>
      <c r="AP144" s="78"/>
      <c r="AQ144" s="78"/>
      <c r="AR144" s="78"/>
      <c r="AS144" s="78"/>
      <c r="AT144" s="78"/>
      <c r="AU144" s="78"/>
      <c r="AV144" s="78"/>
      <c r="AW144" s="78"/>
      <c r="AX144" s="78"/>
      <c r="AY144" s="78"/>
      <c r="AZ144" s="78"/>
      <c r="BA144" s="78"/>
      <c r="BB144" s="78"/>
      <c r="BC144" s="78"/>
      <c r="BD144" s="78"/>
      <c r="BE144" s="78"/>
      <c r="BF144" s="78"/>
      <c r="BG144" s="78"/>
      <c r="BH144" s="78"/>
      <c r="BI144" s="78"/>
      <c r="BJ144" s="78"/>
      <c r="BK144" s="78"/>
      <c r="BL144" s="78"/>
      <c r="BM144" s="78"/>
      <c r="BN144" s="78"/>
      <c r="BO144" s="78"/>
      <c r="BP144" s="78"/>
      <c r="BQ144" s="78"/>
      <c r="BR144" s="78"/>
      <c r="BS144" s="78"/>
      <c r="BT144" s="78"/>
      <c r="BU144" s="78"/>
      <c r="BV144" s="78"/>
      <c r="BW144" s="78"/>
      <c r="BX144" s="78"/>
      <c r="BY144" s="78"/>
      <c r="BZ144" s="78"/>
      <c r="CA144" s="78"/>
      <c r="CB144" s="78"/>
      <c r="CC144" s="78"/>
      <c r="CD144" s="78"/>
      <c r="CE144" s="78"/>
      <c r="CF144" s="78"/>
      <c r="CG144" s="78"/>
      <c r="CH144" s="78"/>
      <c r="CI144" s="78"/>
      <c r="CJ144" s="78"/>
      <c r="CK144" s="78"/>
      <c r="CL144" s="78"/>
      <c r="CM144" s="78"/>
      <c r="CN144" s="78"/>
      <c r="CO144" s="78"/>
      <c r="CP144" s="78"/>
      <c r="CQ144" s="78"/>
      <c r="CR144" s="78"/>
      <c r="CS144" s="78"/>
      <c r="CT144" s="78"/>
      <c r="CU144" s="78"/>
      <c r="CV144" s="78"/>
      <c r="CW144" s="78"/>
      <c r="CX144" s="78"/>
      <c r="CY144" s="78"/>
      <c r="CZ144" s="78"/>
      <c r="DA144" s="78"/>
      <c r="DB144" s="78"/>
      <c r="DC144" s="78"/>
      <c r="DD144" s="78"/>
      <c r="DE144" s="78"/>
      <c r="DF144" s="78"/>
      <c r="DG144" s="78"/>
      <c r="DH144" s="78"/>
      <c r="DI144" s="78"/>
      <c r="DJ144" s="78"/>
      <c r="DK144" s="78"/>
      <c r="DL144" s="78"/>
      <c r="DM144" s="78"/>
      <c r="DN144" s="78"/>
      <c r="DO144" s="78"/>
      <c r="DP144" s="78"/>
      <c r="DQ144" s="78"/>
      <c r="DR144" s="78"/>
      <c r="DS144" s="78"/>
      <c r="DT144" s="78"/>
      <c r="DU144" s="78"/>
      <c r="DV144" s="78"/>
      <c r="DW144" s="78"/>
      <c r="DX144" s="78"/>
      <c r="DY144" s="78"/>
      <c r="DZ144" s="78"/>
      <c r="EA144" s="78"/>
      <c r="EB144" s="78"/>
      <c r="EC144" s="78"/>
      <c r="ED144" s="78"/>
      <c r="EE144" s="78"/>
      <c r="EF144" s="78"/>
      <c r="EG144" s="78"/>
      <c r="EH144" s="78"/>
      <c r="EI144" s="78"/>
      <c r="EJ144" s="78"/>
      <c r="EK144" s="78"/>
      <c r="EL144" s="78"/>
      <c r="EM144" s="78"/>
      <c r="EN144" s="78"/>
      <c r="EO144" s="78"/>
      <c r="EP144" s="78"/>
      <c r="EQ144" s="78"/>
      <c r="ER144" s="78"/>
      <c r="ES144" s="78"/>
      <c r="ET144" s="78"/>
      <c r="EU144" s="78"/>
      <c r="EV144" s="78"/>
      <c r="EW144" s="78"/>
      <c r="EX144" s="78"/>
      <c r="EY144" s="78"/>
      <c r="EZ144" s="78"/>
      <c r="FA144" s="78"/>
      <c r="FB144" s="78"/>
      <c r="FC144" s="78"/>
      <c r="FD144" s="78"/>
      <c r="FE144" s="78"/>
      <c r="FF144" s="78"/>
      <c r="FG144" s="78"/>
      <c r="FH144" s="78"/>
      <c r="FI144" s="78"/>
      <c r="FJ144" s="78"/>
      <c r="FK144" s="78"/>
      <c r="FL144" s="78"/>
      <c r="FM144" s="78"/>
      <c r="FN144" s="78"/>
      <c r="FO144" s="78"/>
      <c r="FP144" s="78"/>
      <c r="FQ144" s="78"/>
      <c r="FR144" s="78"/>
      <c r="FS144" s="78"/>
      <c r="FT144" s="78"/>
      <c r="FU144" s="78"/>
      <c r="FV144" s="78"/>
      <c r="FW144" s="78"/>
      <c r="FX144" s="78"/>
      <c r="FY144" s="78"/>
      <c r="FZ144" s="78"/>
      <c r="GA144" s="78"/>
      <c r="GB144" s="78"/>
      <c r="GC144" s="78"/>
      <c r="GD144" s="78"/>
      <c r="GE144" s="78"/>
      <c r="GF144" s="78"/>
      <c r="GG144" s="78"/>
      <c r="GH144" s="78"/>
      <c r="GI144" s="78"/>
      <c r="GJ144" s="78"/>
      <c r="GK144" s="78"/>
      <c r="GL144" s="78"/>
      <c r="GM144" s="78"/>
      <c r="GN144" s="78"/>
      <c r="GO144" s="78"/>
      <c r="GP144" s="78"/>
      <c r="GQ144" s="78"/>
      <c r="GR144" s="78"/>
      <c r="GS144" s="78"/>
      <c r="GT144" s="78"/>
      <c r="GU144" s="78"/>
      <c r="GV144" s="78"/>
      <c r="GW144" s="78"/>
      <c r="GX144" s="78"/>
      <c r="GY144" s="78"/>
      <c r="GZ144" s="78"/>
      <c r="HA144" s="78"/>
      <c r="HB144" s="78"/>
      <c r="HC144" s="78"/>
      <c r="HD144" s="78"/>
      <c r="HE144" s="78"/>
      <c r="HF144" s="78"/>
      <c r="HG144" s="78"/>
      <c r="HH144" s="78"/>
      <c r="HI144" s="78"/>
      <c r="HJ144" s="78"/>
      <c r="HK144" s="78"/>
      <c r="HL144" s="78"/>
      <c r="HM144" s="78"/>
      <c r="HN144" s="78"/>
      <c r="HO144" s="78"/>
      <c r="HP144" s="78"/>
      <c r="HQ144" s="78"/>
      <c r="HR144" s="78"/>
      <c r="HS144" s="78"/>
      <c r="HT144" s="78"/>
      <c r="HU144" s="78"/>
      <c r="HV144" s="78"/>
      <c r="HW144" s="78"/>
      <c r="HX144" s="78"/>
      <c r="HY144" s="78"/>
      <c r="HZ144" s="78"/>
      <c r="IA144" s="78"/>
      <c r="IB144" s="78"/>
      <c r="IC144" s="78"/>
      <c r="ID144" s="78"/>
      <c r="IE144" s="78"/>
      <c r="IF144" s="78"/>
      <c r="IG144" s="78"/>
      <c r="IH144" s="78"/>
      <c r="II144" s="78"/>
      <c r="IJ144" s="78"/>
      <c r="IK144" s="78"/>
      <c r="IL144" s="78"/>
      <c r="IM144" s="78"/>
      <c r="IN144" s="78"/>
      <c r="IO144" s="78"/>
      <c r="IP144" s="78"/>
    </row>
    <row r="145" spans="1:250" s="28" customFormat="1" x14ac:dyDescent="0.2">
      <c r="A145" s="26"/>
      <c r="B145" s="26"/>
      <c r="C145" s="26"/>
      <c r="D145" s="27"/>
      <c r="E145" s="27"/>
      <c r="F145" s="27"/>
      <c r="G145" s="27"/>
      <c r="H145" s="27"/>
      <c r="J145" s="26"/>
      <c r="K145" s="4"/>
      <c r="L145" s="26"/>
      <c r="M145" s="26"/>
      <c r="N145" s="26"/>
      <c r="O145" s="26"/>
      <c r="P145" s="26"/>
      <c r="Q145" s="26"/>
      <c r="R145" s="78"/>
      <c r="S145" s="78"/>
      <c r="T145" s="78"/>
      <c r="U145" s="78"/>
      <c r="V145" s="78"/>
      <c r="W145" s="78"/>
      <c r="X145" s="78"/>
      <c r="Y145" s="78"/>
      <c r="Z145" s="78"/>
      <c r="AA145" s="78"/>
      <c r="AB145" s="78"/>
      <c r="AC145" s="78"/>
      <c r="AD145" s="78"/>
      <c r="AE145" s="78"/>
      <c r="AF145" s="78"/>
      <c r="AG145" s="78"/>
      <c r="AH145" s="78"/>
      <c r="AI145" s="78"/>
      <c r="AJ145" s="78"/>
      <c r="AK145" s="78"/>
      <c r="AL145" s="78"/>
      <c r="AM145" s="78"/>
      <c r="AN145" s="78"/>
      <c r="AO145" s="78"/>
      <c r="AP145" s="78"/>
      <c r="AQ145" s="78"/>
      <c r="AR145" s="78"/>
      <c r="AS145" s="78"/>
      <c r="AT145" s="78"/>
      <c r="AU145" s="78"/>
      <c r="AV145" s="78"/>
      <c r="AW145" s="78"/>
      <c r="AX145" s="78"/>
      <c r="AY145" s="78"/>
      <c r="AZ145" s="78"/>
      <c r="BA145" s="78"/>
      <c r="BB145" s="78"/>
      <c r="BC145" s="78"/>
      <c r="BD145" s="78"/>
      <c r="BE145" s="78"/>
      <c r="BF145" s="78"/>
      <c r="BG145" s="78"/>
      <c r="BH145" s="78"/>
      <c r="BI145" s="78"/>
      <c r="BJ145" s="78"/>
      <c r="BK145" s="78"/>
      <c r="BL145" s="78"/>
      <c r="BM145" s="78"/>
      <c r="BN145" s="78"/>
      <c r="BO145" s="78"/>
      <c r="BP145" s="78"/>
      <c r="BQ145" s="78"/>
      <c r="BR145" s="78"/>
      <c r="BS145" s="78"/>
      <c r="BT145" s="78"/>
      <c r="BU145" s="78"/>
      <c r="BV145" s="78"/>
      <c r="BW145" s="78"/>
      <c r="BX145" s="78"/>
      <c r="BY145" s="78"/>
      <c r="BZ145" s="78"/>
      <c r="CA145" s="78"/>
      <c r="CB145" s="78"/>
      <c r="CC145" s="78"/>
      <c r="CD145" s="78"/>
      <c r="CE145" s="78"/>
      <c r="CF145" s="78"/>
      <c r="CG145" s="78"/>
      <c r="CH145" s="78"/>
      <c r="CI145" s="78"/>
      <c r="CJ145" s="78"/>
      <c r="CK145" s="78"/>
      <c r="CL145" s="78"/>
      <c r="CM145" s="78"/>
      <c r="CN145" s="78"/>
      <c r="CO145" s="78"/>
      <c r="CP145" s="78"/>
      <c r="CQ145" s="78"/>
      <c r="CR145" s="78"/>
      <c r="CS145" s="78"/>
      <c r="CT145" s="78"/>
      <c r="CU145" s="78"/>
      <c r="CV145" s="78"/>
      <c r="CW145" s="78"/>
      <c r="CX145" s="78"/>
      <c r="CY145" s="78"/>
      <c r="CZ145" s="78"/>
      <c r="DA145" s="78"/>
      <c r="DB145" s="78"/>
      <c r="DC145" s="78"/>
      <c r="DD145" s="78"/>
      <c r="DE145" s="78"/>
      <c r="DF145" s="78"/>
      <c r="DG145" s="78"/>
      <c r="DH145" s="78"/>
      <c r="DI145" s="78"/>
      <c r="DJ145" s="78"/>
      <c r="DK145" s="78"/>
      <c r="DL145" s="78"/>
      <c r="DM145" s="78"/>
      <c r="DN145" s="78"/>
      <c r="DO145" s="78"/>
      <c r="DP145" s="78"/>
      <c r="DQ145" s="78"/>
      <c r="DR145" s="78"/>
      <c r="DS145" s="78"/>
      <c r="DT145" s="78"/>
      <c r="DU145" s="78"/>
      <c r="DV145" s="78"/>
      <c r="DW145" s="78"/>
      <c r="DX145" s="78"/>
      <c r="DY145" s="78"/>
      <c r="DZ145" s="78"/>
      <c r="EA145" s="78"/>
      <c r="EB145" s="78"/>
      <c r="EC145" s="78"/>
      <c r="ED145" s="78"/>
      <c r="EE145" s="78"/>
      <c r="EF145" s="78"/>
      <c r="EG145" s="78"/>
      <c r="EH145" s="78"/>
      <c r="EI145" s="78"/>
      <c r="EJ145" s="78"/>
      <c r="EK145" s="78"/>
      <c r="EL145" s="78"/>
      <c r="EM145" s="78"/>
      <c r="EN145" s="78"/>
      <c r="EO145" s="78"/>
      <c r="EP145" s="78"/>
      <c r="EQ145" s="78"/>
      <c r="ER145" s="78"/>
      <c r="ES145" s="78"/>
      <c r="ET145" s="78"/>
      <c r="EU145" s="78"/>
      <c r="EV145" s="78"/>
      <c r="EW145" s="78"/>
      <c r="EX145" s="78"/>
      <c r="EY145" s="78"/>
      <c r="EZ145" s="78"/>
      <c r="FA145" s="78"/>
      <c r="FB145" s="78"/>
      <c r="FC145" s="78"/>
      <c r="FD145" s="78"/>
      <c r="FE145" s="78"/>
      <c r="FF145" s="78"/>
      <c r="FG145" s="78"/>
      <c r="FH145" s="78"/>
      <c r="FI145" s="78"/>
      <c r="FJ145" s="78"/>
      <c r="FK145" s="78"/>
      <c r="FL145" s="78"/>
      <c r="FM145" s="78"/>
      <c r="FN145" s="78"/>
      <c r="FO145" s="78"/>
      <c r="FP145" s="78"/>
      <c r="FQ145" s="78"/>
      <c r="FR145" s="78"/>
      <c r="FS145" s="78"/>
      <c r="FT145" s="78"/>
      <c r="FU145" s="78"/>
      <c r="FV145" s="78"/>
      <c r="FW145" s="78"/>
      <c r="FX145" s="78"/>
      <c r="FY145" s="78"/>
      <c r="FZ145" s="78"/>
      <c r="GA145" s="78"/>
      <c r="GB145" s="78"/>
      <c r="GC145" s="78"/>
      <c r="GD145" s="78"/>
      <c r="GE145" s="78"/>
      <c r="GF145" s="78"/>
      <c r="GG145" s="78"/>
      <c r="GH145" s="78"/>
      <c r="GI145" s="78"/>
      <c r="GJ145" s="78"/>
      <c r="GK145" s="78"/>
      <c r="GL145" s="78"/>
      <c r="GM145" s="78"/>
      <c r="GN145" s="78"/>
      <c r="GO145" s="78"/>
      <c r="GP145" s="78"/>
      <c r="GQ145" s="78"/>
      <c r="GR145" s="78"/>
      <c r="GS145" s="78"/>
      <c r="GT145" s="78"/>
      <c r="GU145" s="78"/>
      <c r="GV145" s="78"/>
      <c r="GW145" s="78"/>
      <c r="GX145" s="78"/>
      <c r="GY145" s="78"/>
      <c r="GZ145" s="78"/>
      <c r="HA145" s="78"/>
      <c r="HB145" s="78"/>
      <c r="HC145" s="78"/>
      <c r="HD145" s="78"/>
      <c r="HE145" s="78"/>
      <c r="HF145" s="78"/>
      <c r="HG145" s="78"/>
      <c r="HH145" s="78"/>
      <c r="HI145" s="78"/>
      <c r="HJ145" s="78"/>
      <c r="HK145" s="78"/>
      <c r="HL145" s="78"/>
      <c r="HM145" s="78"/>
      <c r="HN145" s="78"/>
      <c r="HO145" s="78"/>
      <c r="HP145" s="78"/>
      <c r="HQ145" s="78"/>
      <c r="HR145" s="78"/>
      <c r="HS145" s="78"/>
      <c r="HT145" s="78"/>
      <c r="HU145" s="78"/>
      <c r="HV145" s="78"/>
      <c r="HW145" s="78"/>
      <c r="HX145" s="78"/>
      <c r="HY145" s="78"/>
      <c r="HZ145" s="78"/>
      <c r="IA145" s="78"/>
      <c r="IB145" s="78"/>
      <c r="IC145" s="78"/>
      <c r="ID145" s="78"/>
      <c r="IE145" s="78"/>
      <c r="IF145" s="78"/>
      <c r="IG145" s="78"/>
      <c r="IH145" s="78"/>
      <c r="II145" s="78"/>
      <c r="IJ145" s="78"/>
      <c r="IK145" s="78"/>
      <c r="IL145" s="78"/>
      <c r="IM145" s="78"/>
      <c r="IN145" s="78"/>
      <c r="IO145" s="78"/>
      <c r="IP145" s="78"/>
    </row>
    <row r="146" spans="1:250" s="28" customFormat="1" x14ac:dyDescent="0.2">
      <c r="A146" s="26"/>
      <c r="B146" s="26"/>
      <c r="C146" s="26"/>
      <c r="D146" s="27"/>
      <c r="E146" s="27"/>
      <c r="F146" s="27"/>
      <c r="G146" s="27"/>
      <c r="H146" s="27"/>
      <c r="J146" s="26"/>
      <c r="K146" s="4"/>
      <c r="L146" s="26"/>
      <c r="M146" s="26"/>
      <c r="N146" s="26"/>
      <c r="O146" s="26"/>
      <c r="P146" s="26"/>
      <c r="Q146" s="26"/>
      <c r="R146" s="78"/>
      <c r="S146" s="78"/>
      <c r="T146" s="78"/>
      <c r="U146" s="78"/>
      <c r="V146" s="78"/>
      <c r="W146" s="78"/>
      <c r="X146" s="78"/>
      <c r="Y146" s="78"/>
      <c r="Z146" s="78"/>
      <c r="AA146" s="78"/>
      <c r="AB146" s="78"/>
      <c r="AC146" s="78"/>
      <c r="AD146" s="78"/>
      <c r="AE146" s="78"/>
      <c r="AF146" s="78"/>
      <c r="AG146" s="78"/>
      <c r="AH146" s="78"/>
      <c r="AI146" s="78"/>
      <c r="AJ146" s="78"/>
      <c r="AK146" s="78"/>
      <c r="AL146" s="78"/>
      <c r="AM146" s="78"/>
      <c r="AN146" s="78"/>
      <c r="AO146" s="78"/>
      <c r="AP146" s="78"/>
      <c r="AQ146" s="78"/>
      <c r="AR146" s="78"/>
      <c r="AS146" s="78"/>
      <c r="AT146" s="78"/>
      <c r="AU146" s="78"/>
      <c r="AV146" s="78"/>
      <c r="AW146" s="78"/>
      <c r="AX146" s="78"/>
      <c r="AY146" s="78"/>
      <c r="AZ146" s="78"/>
      <c r="BA146" s="78"/>
      <c r="BB146" s="78"/>
      <c r="BC146" s="78"/>
      <c r="BD146" s="78"/>
      <c r="BE146" s="78"/>
      <c r="BF146" s="78"/>
      <c r="BG146" s="78"/>
      <c r="BH146" s="78"/>
      <c r="BI146" s="78"/>
      <c r="BJ146" s="78"/>
      <c r="BK146" s="78"/>
      <c r="BL146" s="78"/>
      <c r="BM146" s="78"/>
      <c r="BN146" s="78"/>
      <c r="BO146" s="78"/>
      <c r="BP146" s="78"/>
      <c r="BQ146" s="78"/>
      <c r="BR146" s="78"/>
      <c r="BS146" s="78"/>
      <c r="BT146" s="78"/>
      <c r="BU146" s="78"/>
      <c r="BV146" s="78"/>
      <c r="BW146" s="78"/>
      <c r="BX146" s="78"/>
      <c r="BY146" s="78"/>
      <c r="BZ146" s="78"/>
      <c r="CA146" s="78"/>
      <c r="CB146" s="78"/>
      <c r="CC146" s="78"/>
      <c r="CD146" s="78"/>
      <c r="CE146" s="78"/>
      <c r="CF146" s="78"/>
      <c r="CG146" s="78"/>
      <c r="CH146" s="78"/>
      <c r="CI146" s="78"/>
      <c r="CJ146" s="78"/>
      <c r="CK146" s="78"/>
      <c r="CL146" s="78"/>
      <c r="CM146" s="78"/>
      <c r="CN146" s="78"/>
      <c r="CO146" s="78"/>
      <c r="CP146" s="78"/>
      <c r="CQ146" s="78"/>
      <c r="CR146" s="78"/>
      <c r="CS146" s="78"/>
      <c r="CT146" s="78"/>
      <c r="CU146" s="78"/>
      <c r="CV146" s="78"/>
      <c r="CW146" s="78"/>
      <c r="CX146" s="78"/>
      <c r="CY146" s="78"/>
      <c r="CZ146" s="78"/>
      <c r="DA146" s="78"/>
      <c r="DB146" s="78"/>
      <c r="DC146" s="78"/>
      <c r="DD146" s="78"/>
      <c r="DE146" s="78"/>
      <c r="DF146" s="78"/>
      <c r="DG146" s="78"/>
      <c r="DH146" s="78"/>
      <c r="DI146" s="78"/>
      <c r="DJ146" s="78"/>
      <c r="DK146" s="78"/>
      <c r="DL146" s="78"/>
      <c r="DM146" s="78"/>
      <c r="DN146" s="78"/>
      <c r="DO146" s="78"/>
      <c r="DP146" s="78"/>
      <c r="DQ146" s="78"/>
      <c r="DR146" s="78"/>
      <c r="DS146" s="78"/>
      <c r="DT146" s="78"/>
      <c r="DU146" s="78"/>
      <c r="DV146" s="78"/>
      <c r="DW146" s="78"/>
      <c r="DX146" s="78"/>
      <c r="DY146" s="78"/>
      <c r="DZ146" s="78"/>
      <c r="EA146" s="78"/>
      <c r="EB146" s="78"/>
      <c r="EC146" s="78"/>
      <c r="ED146" s="78"/>
      <c r="EE146" s="78"/>
      <c r="EF146" s="78"/>
      <c r="EG146" s="78"/>
      <c r="EH146" s="78"/>
      <c r="EI146" s="78"/>
      <c r="EJ146" s="78"/>
      <c r="EK146" s="78"/>
      <c r="EL146" s="78"/>
      <c r="EM146" s="78"/>
      <c r="EN146" s="78"/>
      <c r="EO146" s="78"/>
      <c r="EP146" s="78"/>
      <c r="EQ146" s="78"/>
      <c r="ER146" s="78"/>
      <c r="ES146" s="78"/>
      <c r="ET146" s="78"/>
      <c r="EU146" s="78"/>
      <c r="EV146" s="78"/>
      <c r="EW146" s="78"/>
      <c r="EX146" s="78"/>
      <c r="EY146" s="78"/>
      <c r="EZ146" s="78"/>
      <c r="FA146" s="78"/>
      <c r="FB146" s="78"/>
      <c r="FC146" s="78"/>
      <c r="FD146" s="78"/>
      <c r="FE146" s="78"/>
      <c r="FF146" s="78"/>
      <c r="FG146" s="78"/>
      <c r="FH146" s="78"/>
      <c r="FI146" s="78"/>
      <c r="FJ146" s="78"/>
      <c r="FK146" s="78"/>
      <c r="FL146" s="78"/>
      <c r="FM146" s="78"/>
      <c r="FN146" s="78"/>
      <c r="FO146" s="78"/>
      <c r="FP146" s="78"/>
      <c r="FQ146" s="78"/>
      <c r="FR146" s="78"/>
      <c r="FS146" s="78"/>
      <c r="FT146" s="78"/>
      <c r="FU146" s="78"/>
      <c r="FV146" s="78"/>
      <c r="FW146" s="78"/>
      <c r="FX146" s="78"/>
      <c r="FY146" s="78"/>
      <c r="FZ146" s="78"/>
      <c r="GA146" s="78"/>
      <c r="GB146" s="78"/>
      <c r="GC146" s="78"/>
      <c r="GD146" s="78"/>
      <c r="GE146" s="78"/>
      <c r="GF146" s="78"/>
      <c r="GG146" s="78"/>
      <c r="GH146" s="78"/>
      <c r="GI146" s="78"/>
      <c r="GJ146" s="78"/>
      <c r="GK146" s="78"/>
      <c r="GL146" s="78"/>
      <c r="GM146" s="78"/>
      <c r="GN146" s="78"/>
      <c r="GO146" s="78"/>
      <c r="GP146" s="78"/>
      <c r="GQ146" s="78"/>
      <c r="GR146" s="78"/>
      <c r="GS146" s="78"/>
      <c r="GT146" s="78"/>
      <c r="GU146" s="78"/>
      <c r="GV146" s="78"/>
      <c r="GW146" s="78"/>
      <c r="GX146" s="78"/>
      <c r="GY146" s="78"/>
      <c r="GZ146" s="78"/>
      <c r="HA146" s="78"/>
      <c r="HB146" s="78"/>
      <c r="HC146" s="78"/>
      <c r="HD146" s="78"/>
      <c r="HE146" s="78"/>
      <c r="HF146" s="78"/>
      <c r="HG146" s="78"/>
      <c r="HH146" s="78"/>
      <c r="HI146" s="78"/>
      <c r="HJ146" s="78"/>
      <c r="HK146" s="78"/>
      <c r="HL146" s="78"/>
      <c r="HM146" s="78"/>
      <c r="HN146" s="78"/>
      <c r="HO146" s="78"/>
      <c r="HP146" s="78"/>
      <c r="HQ146" s="78"/>
      <c r="HR146" s="78"/>
      <c r="HS146" s="78"/>
      <c r="HT146" s="78"/>
      <c r="HU146" s="78"/>
      <c r="HV146" s="78"/>
      <c r="HW146" s="78"/>
      <c r="HX146" s="78"/>
      <c r="HY146" s="78"/>
      <c r="HZ146" s="78"/>
      <c r="IA146" s="78"/>
      <c r="IB146" s="78"/>
      <c r="IC146" s="78"/>
      <c r="ID146" s="78"/>
      <c r="IE146" s="78"/>
      <c r="IF146" s="78"/>
      <c r="IG146" s="78"/>
      <c r="IH146" s="78"/>
      <c r="II146" s="78"/>
      <c r="IJ146" s="78"/>
      <c r="IK146" s="78"/>
      <c r="IL146" s="78"/>
      <c r="IM146" s="78"/>
      <c r="IN146" s="78"/>
      <c r="IO146" s="78"/>
      <c r="IP146" s="78"/>
    </row>
    <row r="147" spans="1:250" s="28" customFormat="1" x14ac:dyDescent="0.2">
      <c r="A147" s="26"/>
      <c r="B147" s="26"/>
      <c r="C147" s="26"/>
      <c r="D147" s="27"/>
      <c r="E147" s="27"/>
      <c r="F147" s="27"/>
      <c r="G147" s="27"/>
      <c r="H147" s="27"/>
      <c r="J147" s="26"/>
      <c r="K147" s="4"/>
      <c r="L147" s="26"/>
      <c r="M147" s="26"/>
      <c r="N147" s="26"/>
      <c r="O147" s="26"/>
      <c r="P147" s="26"/>
      <c r="Q147" s="26"/>
      <c r="R147" s="78"/>
      <c r="S147" s="78"/>
      <c r="T147" s="78"/>
      <c r="U147" s="78"/>
      <c r="V147" s="78"/>
      <c r="W147" s="78"/>
      <c r="X147" s="78"/>
      <c r="Y147" s="78"/>
      <c r="Z147" s="78"/>
      <c r="AA147" s="78"/>
      <c r="AB147" s="78"/>
      <c r="AC147" s="78"/>
      <c r="AD147" s="78"/>
      <c r="AE147" s="78"/>
      <c r="AF147" s="78"/>
      <c r="AG147" s="78"/>
      <c r="AH147" s="78"/>
      <c r="AI147" s="78"/>
      <c r="AJ147" s="78"/>
      <c r="AK147" s="78"/>
      <c r="AL147" s="78"/>
      <c r="AM147" s="78"/>
      <c r="AN147" s="78"/>
      <c r="AO147" s="78"/>
      <c r="AP147" s="78"/>
      <c r="AQ147" s="78"/>
      <c r="AR147" s="78"/>
      <c r="AS147" s="78"/>
      <c r="AT147" s="78"/>
      <c r="AU147" s="78"/>
      <c r="AV147" s="78"/>
      <c r="AW147" s="78"/>
      <c r="AX147" s="78"/>
      <c r="AY147" s="78"/>
      <c r="AZ147" s="78"/>
      <c r="BA147" s="78"/>
      <c r="BB147" s="78"/>
      <c r="BC147" s="78"/>
      <c r="BD147" s="78"/>
      <c r="BE147" s="78"/>
      <c r="BF147" s="78"/>
      <c r="BG147" s="78"/>
      <c r="BH147" s="78"/>
      <c r="BI147" s="78"/>
      <c r="BJ147" s="78"/>
      <c r="BK147" s="78"/>
      <c r="BL147" s="78"/>
      <c r="BM147" s="78"/>
      <c r="BN147" s="78"/>
      <c r="BO147" s="78"/>
      <c r="BP147" s="78"/>
      <c r="BQ147" s="78"/>
      <c r="BR147" s="78"/>
      <c r="BS147" s="78"/>
      <c r="BT147" s="78"/>
      <c r="BU147" s="78"/>
      <c r="BV147" s="78"/>
      <c r="BW147" s="78"/>
      <c r="BX147" s="78"/>
      <c r="BY147" s="78"/>
      <c r="BZ147" s="78"/>
      <c r="CA147" s="78"/>
      <c r="CB147" s="78"/>
      <c r="CC147" s="78"/>
      <c r="CD147" s="78"/>
      <c r="CE147" s="78"/>
      <c r="CF147" s="78"/>
      <c r="CG147" s="78"/>
      <c r="CH147" s="78"/>
      <c r="CI147" s="78"/>
      <c r="CJ147" s="78"/>
      <c r="CK147" s="78"/>
      <c r="CL147" s="78"/>
      <c r="CM147" s="78"/>
      <c r="CN147" s="78"/>
      <c r="CO147" s="78"/>
      <c r="CP147" s="78"/>
      <c r="CQ147" s="78"/>
      <c r="CR147" s="78"/>
      <c r="CS147" s="78"/>
      <c r="CT147" s="78"/>
      <c r="CU147" s="78"/>
      <c r="CV147" s="78"/>
      <c r="CW147" s="78"/>
      <c r="CX147" s="78"/>
      <c r="CY147" s="78"/>
      <c r="CZ147" s="78"/>
      <c r="DA147" s="78"/>
      <c r="DB147" s="78"/>
      <c r="DC147" s="78"/>
      <c r="DD147" s="78"/>
      <c r="DE147" s="78"/>
      <c r="DF147" s="78"/>
      <c r="DG147" s="78"/>
      <c r="DH147" s="78"/>
      <c r="DI147" s="78"/>
      <c r="DJ147" s="78"/>
      <c r="DK147" s="78"/>
      <c r="DL147" s="78"/>
      <c r="DM147" s="78"/>
      <c r="DN147" s="78"/>
      <c r="DO147" s="78"/>
      <c r="DP147" s="78"/>
      <c r="DQ147" s="78"/>
      <c r="DR147" s="78"/>
      <c r="DS147" s="78"/>
      <c r="DT147" s="78"/>
      <c r="DU147" s="78"/>
      <c r="DV147" s="78"/>
      <c r="DW147" s="78"/>
      <c r="DX147" s="78"/>
      <c r="DY147" s="78"/>
      <c r="DZ147" s="78"/>
      <c r="EA147" s="78"/>
      <c r="EB147" s="78"/>
      <c r="EC147" s="78"/>
      <c r="ED147" s="78"/>
      <c r="EE147" s="78"/>
      <c r="EF147" s="78"/>
      <c r="EG147" s="78"/>
      <c r="EH147" s="78"/>
      <c r="EI147" s="78"/>
      <c r="EJ147" s="78"/>
      <c r="EK147" s="78"/>
      <c r="EL147" s="78"/>
      <c r="EM147" s="78"/>
      <c r="EN147" s="78"/>
      <c r="EO147" s="78"/>
      <c r="EP147" s="78"/>
      <c r="EQ147" s="78"/>
      <c r="ER147" s="78"/>
      <c r="ES147" s="78"/>
      <c r="ET147" s="78"/>
      <c r="EU147" s="78"/>
      <c r="EV147" s="78"/>
      <c r="EW147" s="78"/>
      <c r="EX147" s="78"/>
      <c r="EY147" s="78"/>
      <c r="EZ147" s="78"/>
      <c r="FA147" s="78"/>
      <c r="FB147" s="78"/>
      <c r="FC147" s="78"/>
      <c r="FD147" s="78"/>
      <c r="FE147" s="78"/>
      <c r="FF147" s="78"/>
      <c r="FG147" s="78"/>
      <c r="FH147" s="78"/>
      <c r="FI147" s="78"/>
      <c r="FJ147" s="78"/>
      <c r="FK147" s="78"/>
      <c r="FL147" s="78"/>
      <c r="FM147" s="78"/>
      <c r="FN147" s="78"/>
      <c r="FO147" s="78"/>
      <c r="FP147" s="78"/>
      <c r="FQ147" s="78"/>
      <c r="FR147" s="78"/>
      <c r="FS147" s="78"/>
      <c r="FT147" s="78"/>
      <c r="FU147" s="78"/>
      <c r="FV147" s="78"/>
      <c r="FW147" s="78"/>
      <c r="FX147" s="78"/>
      <c r="FY147" s="78"/>
      <c r="FZ147" s="78"/>
      <c r="GA147" s="78"/>
      <c r="GB147" s="78"/>
      <c r="GC147" s="78"/>
      <c r="GD147" s="78"/>
      <c r="GE147" s="78"/>
      <c r="GF147" s="78"/>
      <c r="GG147" s="78"/>
      <c r="GH147" s="78"/>
      <c r="GI147" s="78"/>
      <c r="GJ147" s="78"/>
      <c r="GK147" s="78"/>
      <c r="GL147" s="78"/>
      <c r="GM147" s="78"/>
      <c r="GN147" s="78"/>
      <c r="GO147" s="78"/>
      <c r="GP147" s="78"/>
      <c r="GQ147" s="78"/>
      <c r="GR147" s="78"/>
      <c r="GS147" s="78"/>
      <c r="GT147" s="78"/>
      <c r="GU147" s="78"/>
      <c r="GV147" s="78"/>
      <c r="GW147" s="78"/>
      <c r="GX147" s="78"/>
      <c r="GY147" s="78"/>
      <c r="GZ147" s="78"/>
      <c r="HA147" s="78"/>
      <c r="HB147" s="78"/>
      <c r="HC147" s="78"/>
      <c r="HD147" s="78"/>
      <c r="HE147" s="78"/>
      <c r="HF147" s="78"/>
      <c r="HG147" s="78"/>
      <c r="HH147" s="78"/>
      <c r="HI147" s="78"/>
      <c r="HJ147" s="78"/>
      <c r="HK147" s="78"/>
      <c r="HL147" s="78"/>
      <c r="HM147" s="78"/>
      <c r="HN147" s="78"/>
      <c r="HO147" s="78"/>
      <c r="HP147" s="78"/>
      <c r="HQ147" s="78"/>
      <c r="HR147" s="78"/>
      <c r="HS147" s="78"/>
      <c r="HT147" s="78"/>
      <c r="HU147" s="78"/>
      <c r="HV147" s="78"/>
      <c r="HW147" s="78"/>
      <c r="HX147" s="78"/>
      <c r="HY147" s="78"/>
      <c r="HZ147" s="78"/>
      <c r="IA147" s="78"/>
      <c r="IB147" s="78"/>
      <c r="IC147" s="78"/>
      <c r="ID147" s="78"/>
      <c r="IE147" s="78"/>
      <c r="IF147" s="78"/>
      <c r="IG147" s="78"/>
      <c r="IH147" s="78"/>
      <c r="II147" s="78"/>
      <c r="IJ147" s="78"/>
      <c r="IK147" s="78"/>
      <c r="IL147" s="78"/>
      <c r="IM147" s="78"/>
      <c r="IN147" s="78"/>
      <c r="IO147" s="78"/>
      <c r="IP147" s="78"/>
    </row>
    <row r="148" spans="1:250" s="28" customFormat="1" x14ac:dyDescent="0.2">
      <c r="A148" s="26"/>
      <c r="B148" s="26"/>
      <c r="C148" s="26"/>
      <c r="D148" s="27"/>
      <c r="E148" s="27"/>
      <c r="F148" s="27"/>
      <c r="G148" s="27"/>
      <c r="H148" s="27"/>
      <c r="J148" s="26"/>
      <c r="K148" s="4"/>
      <c r="L148" s="26"/>
      <c r="M148" s="26"/>
      <c r="N148" s="26"/>
      <c r="O148" s="26"/>
      <c r="P148" s="26"/>
      <c r="Q148" s="26"/>
      <c r="R148" s="78"/>
      <c r="S148" s="78"/>
      <c r="T148" s="78"/>
      <c r="U148" s="78"/>
      <c r="V148" s="78"/>
      <c r="W148" s="78"/>
      <c r="X148" s="78"/>
      <c r="Y148" s="78"/>
      <c r="Z148" s="78"/>
      <c r="AA148" s="78"/>
      <c r="AB148" s="78"/>
      <c r="AC148" s="78"/>
      <c r="AD148" s="78"/>
      <c r="AE148" s="78"/>
      <c r="AF148" s="78"/>
      <c r="AG148" s="78"/>
      <c r="AH148" s="78"/>
      <c r="AI148" s="78"/>
      <c r="AJ148" s="78"/>
      <c r="AK148" s="78"/>
      <c r="AL148" s="78"/>
      <c r="AM148" s="78"/>
      <c r="AN148" s="78"/>
      <c r="AO148" s="78"/>
      <c r="AP148" s="78"/>
      <c r="AQ148" s="78"/>
      <c r="AR148" s="78"/>
      <c r="AS148" s="78"/>
      <c r="AT148" s="78"/>
      <c r="AU148" s="78"/>
      <c r="AV148" s="78"/>
      <c r="AW148" s="78"/>
      <c r="AX148" s="78"/>
      <c r="AY148" s="78"/>
      <c r="AZ148" s="78"/>
      <c r="BA148" s="78"/>
      <c r="BB148" s="78"/>
      <c r="BC148" s="78"/>
      <c r="BD148" s="78"/>
      <c r="BE148" s="78"/>
      <c r="BF148" s="78"/>
      <c r="BG148" s="78"/>
      <c r="BH148" s="78"/>
      <c r="BI148" s="78"/>
      <c r="BJ148" s="78"/>
      <c r="BK148" s="78"/>
      <c r="BL148" s="78"/>
      <c r="BM148" s="78"/>
      <c r="BN148" s="78"/>
      <c r="BO148" s="78"/>
      <c r="BP148" s="78"/>
      <c r="BQ148" s="78"/>
      <c r="BR148" s="78"/>
      <c r="BS148" s="78"/>
      <c r="BT148" s="78"/>
      <c r="BU148" s="78"/>
      <c r="BV148" s="78"/>
      <c r="BW148" s="78"/>
      <c r="BX148" s="78"/>
      <c r="BY148" s="78"/>
      <c r="BZ148" s="78"/>
      <c r="CA148" s="78"/>
      <c r="CB148" s="78"/>
      <c r="CC148" s="78"/>
      <c r="CD148" s="78"/>
      <c r="CE148" s="78"/>
      <c r="CF148" s="78"/>
      <c r="CG148" s="78"/>
      <c r="CH148" s="78"/>
      <c r="CI148" s="78"/>
      <c r="CJ148" s="78"/>
      <c r="CK148" s="78"/>
      <c r="CL148" s="78"/>
      <c r="CM148" s="78"/>
      <c r="CN148" s="78"/>
      <c r="CO148" s="78"/>
      <c r="CP148" s="78"/>
      <c r="CQ148" s="78"/>
      <c r="CR148" s="78"/>
      <c r="CS148" s="78"/>
      <c r="CT148" s="78"/>
      <c r="CU148" s="78"/>
      <c r="CV148" s="78"/>
      <c r="CW148" s="78"/>
      <c r="CX148" s="78"/>
      <c r="CY148" s="78"/>
      <c r="CZ148" s="78"/>
      <c r="DA148" s="78"/>
      <c r="DB148" s="78"/>
      <c r="DC148" s="78"/>
      <c r="DD148" s="78"/>
      <c r="DE148" s="78"/>
      <c r="DF148" s="78"/>
      <c r="DG148" s="78"/>
      <c r="DH148" s="78"/>
      <c r="DI148" s="78"/>
      <c r="DJ148" s="78"/>
      <c r="DK148" s="78"/>
      <c r="DL148" s="78"/>
      <c r="DM148" s="78"/>
      <c r="DN148" s="78"/>
      <c r="DO148" s="78"/>
      <c r="DP148" s="78"/>
      <c r="DQ148" s="78"/>
      <c r="DR148" s="78"/>
      <c r="DS148" s="78"/>
      <c r="DT148" s="78"/>
      <c r="DU148" s="78"/>
      <c r="DV148" s="78"/>
      <c r="DW148" s="78"/>
      <c r="DX148" s="78"/>
      <c r="DY148" s="78"/>
      <c r="DZ148" s="78"/>
      <c r="EA148" s="78"/>
      <c r="EB148" s="78"/>
      <c r="EC148" s="78"/>
      <c r="ED148" s="78"/>
      <c r="EE148" s="78"/>
      <c r="EF148" s="78"/>
      <c r="EG148" s="78"/>
      <c r="EH148" s="78"/>
      <c r="EI148" s="78"/>
      <c r="EJ148" s="78"/>
      <c r="EK148" s="78"/>
      <c r="EL148" s="78"/>
      <c r="EM148" s="78"/>
      <c r="EN148" s="78"/>
      <c r="EO148" s="78"/>
      <c r="EP148" s="78"/>
      <c r="EQ148" s="78"/>
      <c r="ER148" s="78"/>
      <c r="ES148" s="78"/>
      <c r="ET148" s="78"/>
      <c r="EU148" s="78"/>
      <c r="EV148" s="78"/>
      <c r="EW148" s="78"/>
      <c r="EX148" s="78"/>
      <c r="EY148" s="78"/>
      <c r="EZ148" s="78"/>
      <c r="FA148" s="78"/>
      <c r="FB148" s="78"/>
      <c r="FC148" s="78"/>
      <c r="FD148" s="78"/>
      <c r="FE148" s="78"/>
      <c r="FF148" s="78"/>
      <c r="FG148" s="78"/>
      <c r="FH148" s="78"/>
      <c r="FI148" s="78"/>
      <c r="FJ148" s="78"/>
      <c r="FK148" s="78"/>
      <c r="FL148" s="78"/>
      <c r="FM148" s="78"/>
      <c r="FN148" s="78"/>
      <c r="FO148" s="78"/>
      <c r="FP148" s="78"/>
      <c r="FQ148" s="78"/>
      <c r="FR148" s="78"/>
      <c r="FS148" s="78"/>
      <c r="FT148" s="78"/>
      <c r="FU148" s="78"/>
      <c r="FV148" s="78"/>
      <c r="FW148" s="78"/>
      <c r="FX148" s="78"/>
      <c r="FY148" s="78"/>
      <c r="FZ148" s="78"/>
      <c r="GA148" s="78"/>
      <c r="GB148" s="78"/>
      <c r="GC148" s="78"/>
      <c r="GD148" s="78"/>
      <c r="GE148" s="78"/>
      <c r="GF148" s="78"/>
      <c r="GG148" s="78"/>
      <c r="GH148" s="78"/>
      <c r="GI148" s="78"/>
      <c r="GJ148" s="78"/>
      <c r="GK148" s="78"/>
      <c r="GL148" s="78"/>
      <c r="GM148" s="78"/>
      <c r="GN148" s="78"/>
      <c r="GO148" s="78"/>
      <c r="GP148" s="78"/>
      <c r="GQ148" s="78"/>
      <c r="GR148" s="78"/>
      <c r="GS148" s="78"/>
      <c r="GT148" s="78"/>
      <c r="GU148" s="78"/>
      <c r="GV148" s="78"/>
      <c r="GW148" s="78"/>
      <c r="GX148" s="78"/>
      <c r="GY148" s="78"/>
      <c r="GZ148" s="78"/>
      <c r="HA148" s="78"/>
      <c r="HB148" s="78"/>
      <c r="HC148" s="78"/>
      <c r="HD148" s="78"/>
      <c r="HE148" s="78"/>
      <c r="HF148" s="78"/>
      <c r="HG148" s="78"/>
      <c r="HH148" s="78"/>
      <c r="HI148" s="78"/>
      <c r="HJ148" s="78"/>
      <c r="HK148" s="78"/>
      <c r="HL148" s="78"/>
      <c r="HM148" s="78"/>
      <c r="HN148" s="78"/>
      <c r="HO148" s="78"/>
      <c r="HP148" s="78"/>
      <c r="HQ148" s="78"/>
      <c r="HR148" s="78"/>
      <c r="HS148" s="78"/>
      <c r="HT148" s="78"/>
      <c r="HU148" s="78"/>
      <c r="HV148" s="78"/>
      <c r="HW148" s="78"/>
      <c r="HX148" s="78"/>
      <c r="HY148" s="78"/>
      <c r="HZ148" s="78"/>
      <c r="IA148" s="78"/>
      <c r="IB148" s="78"/>
      <c r="IC148" s="78"/>
      <c r="ID148" s="78"/>
      <c r="IE148" s="78"/>
      <c r="IF148" s="78"/>
      <c r="IG148" s="78"/>
      <c r="IH148" s="78"/>
      <c r="II148" s="78"/>
      <c r="IJ148" s="78"/>
      <c r="IK148" s="78"/>
      <c r="IL148" s="78"/>
      <c r="IM148" s="78"/>
      <c r="IN148" s="78"/>
      <c r="IO148" s="78"/>
      <c r="IP148" s="78"/>
    </row>
    <row r="149" spans="1:250" s="28" customFormat="1" x14ac:dyDescent="0.2">
      <c r="A149" s="26"/>
      <c r="B149" s="26"/>
      <c r="C149" s="26"/>
      <c r="D149" s="27"/>
      <c r="E149" s="27"/>
      <c r="F149" s="27"/>
      <c r="G149" s="27"/>
      <c r="H149" s="27"/>
      <c r="J149" s="26"/>
      <c r="K149" s="4"/>
      <c r="L149" s="26"/>
      <c r="M149" s="26"/>
      <c r="N149" s="26"/>
      <c r="O149" s="26"/>
      <c r="P149" s="26"/>
      <c r="Q149" s="26"/>
      <c r="R149" s="78"/>
      <c r="S149" s="78"/>
      <c r="T149" s="78"/>
      <c r="U149" s="78"/>
      <c r="V149" s="78"/>
      <c r="W149" s="78"/>
      <c r="X149" s="78"/>
      <c r="Y149" s="78"/>
      <c r="Z149" s="78"/>
      <c r="AA149" s="78"/>
      <c r="AB149" s="78"/>
      <c r="AC149" s="78"/>
      <c r="AD149" s="78"/>
      <c r="AE149" s="78"/>
      <c r="AF149" s="78"/>
      <c r="AG149" s="78"/>
      <c r="AH149" s="78"/>
      <c r="AI149" s="78"/>
      <c r="AJ149" s="78"/>
      <c r="AK149" s="78"/>
      <c r="AL149" s="78"/>
      <c r="AM149" s="78"/>
      <c r="AN149" s="78"/>
      <c r="AO149" s="78"/>
      <c r="AP149" s="78"/>
      <c r="AQ149" s="78"/>
      <c r="AR149" s="78"/>
      <c r="AS149" s="78"/>
      <c r="AT149" s="78"/>
      <c r="AU149" s="78"/>
      <c r="AV149" s="78"/>
      <c r="AW149" s="78"/>
      <c r="AX149" s="78"/>
      <c r="AY149" s="78"/>
      <c r="AZ149" s="78"/>
      <c r="BA149" s="78"/>
      <c r="BB149" s="78"/>
      <c r="BC149" s="78"/>
      <c r="BD149" s="78"/>
      <c r="BE149" s="78"/>
      <c r="BF149" s="78"/>
      <c r="BG149" s="78"/>
      <c r="BH149" s="78"/>
      <c r="BI149" s="78"/>
      <c r="BJ149" s="78"/>
      <c r="BK149" s="78"/>
      <c r="BL149" s="78"/>
      <c r="BM149" s="78"/>
      <c r="BN149" s="78"/>
      <c r="BO149" s="78"/>
      <c r="BP149" s="78"/>
      <c r="BQ149" s="78"/>
      <c r="BR149" s="78"/>
      <c r="BS149" s="78"/>
      <c r="BT149" s="78"/>
      <c r="BU149" s="78"/>
      <c r="BV149" s="78"/>
      <c r="BW149" s="78"/>
      <c r="BX149" s="78"/>
      <c r="BY149" s="78"/>
      <c r="BZ149" s="78"/>
      <c r="CA149" s="78"/>
      <c r="CB149" s="78"/>
      <c r="CC149" s="78"/>
      <c r="CD149" s="78"/>
      <c r="CE149" s="78"/>
      <c r="CF149" s="78"/>
      <c r="CG149" s="78"/>
      <c r="CH149" s="78"/>
      <c r="CI149" s="78"/>
      <c r="CJ149" s="78"/>
      <c r="CK149" s="78"/>
      <c r="CL149" s="78"/>
      <c r="CM149" s="78"/>
      <c r="CN149" s="78"/>
      <c r="CO149" s="78"/>
      <c r="CP149" s="78"/>
      <c r="CQ149" s="78"/>
      <c r="CR149" s="78"/>
      <c r="CS149" s="78"/>
      <c r="CT149" s="78"/>
      <c r="CU149" s="78"/>
      <c r="CV149" s="78"/>
      <c r="CW149" s="78"/>
      <c r="CX149" s="78"/>
      <c r="CY149" s="78"/>
      <c r="CZ149" s="78"/>
      <c r="DA149" s="78"/>
      <c r="DB149" s="78"/>
      <c r="DC149" s="78"/>
      <c r="DD149" s="78"/>
      <c r="DE149" s="78"/>
      <c r="DF149" s="78"/>
      <c r="DG149" s="78"/>
      <c r="DH149" s="78"/>
      <c r="DI149" s="78"/>
      <c r="DJ149" s="78"/>
      <c r="DK149" s="78"/>
      <c r="DL149" s="78"/>
      <c r="DM149" s="78"/>
      <c r="DN149" s="78"/>
      <c r="DO149" s="78"/>
      <c r="DP149" s="78"/>
      <c r="DQ149" s="78"/>
      <c r="DR149" s="78"/>
      <c r="DS149" s="78"/>
      <c r="DT149" s="78"/>
      <c r="DU149" s="78"/>
      <c r="DV149" s="78"/>
      <c r="DW149" s="78"/>
      <c r="DX149" s="78"/>
      <c r="DY149" s="78"/>
      <c r="DZ149" s="78"/>
      <c r="EA149" s="78"/>
      <c r="EB149" s="78"/>
      <c r="EC149" s="78"/>
      <c r="ED149" s="78"/>
      <c r="EE149" s="78"/>
      <c r="EF149" s="78"/>
      <c r="EG149" s="78"/>
      <c r="EH149" s="78"/>
      <c r="EI149" s="78"/>
      <c r="EJ149" s="78"/>
      <c r="EK149" s="78"/>
      <c r="EL149" s="78"/>
      <c r="EM149" s="78"/>
      <c r="EN149" s="78"/>
      <c r="EO149" s="78"/>
      <c r="EP149" s="78"/>
      <c r="EQ149" s="78"/>
      <c r="ER149" s="78"/>
      <c r="ES149" s="78"/>
      <c r="ET149" s="78"/>
      <c r="EU149" s="78"/>
      <c r="EV149" s="78"/>
      <c r="EW149" s="78"/>
      <c r="EX149" s="78"/>
      <c r="EY149" s="78"/>
      <c r="EZ149" s="78"/>
      <c r="FA149" s="78"/>
      <c r="FB149" s="78"/>
      <c r="FC149" s="78"/>
      <c r="FD149" s="78"/>
      <c r="FE149" s="78"/>
      <c r="FF149" s="78"/>
      <c r="FG149" s="78"/>
      <c r="FH149" s="78"/>
      <c r="FI149" s="78"/>
      <c r="FJ149" s="78"/>
      <c r="FK149" s="78"/>
      <c r="FL149" s="78"/>
      <c r="FM149" s="78"/>
      <c r="FN149" s="78"/>
      <c r="FO149" s="78"/>
      <c r="FP149" s="78"/>
      <c r="FQ149" s="78"/>
      <c r="FR149" s="78"/>
      <c r="FS149" s="78"/>
      <c r="FT149" s="78"/>
      <c r="FU149" s="78"/>
      <c r="FV149" s="78"/>
      <c r="FW149" s="78"/>
      <c r="FX149" s="78"/>
      <c r="FY149" s="78"/>
      <c r="FZ149" s="78"/>
      <c r="GA149" s="78"/>
      <c r="GB149" s="78"/>
      <c r="GC149" s="78"/>
      <c r="GD149" s="78"/>
      <c r="GE149" s="78"/>
      <c r="GF149" s="78"/>
      <c r="GG149" s="78"/>
      <c r="GH149" s="78"/>
      <c r="GI149" s="78"/>
      <c r="GJ149" s="78"/>
      <c r="GK149" s="78"/>
      <c r="GL149" s="78"/>
      <c r="GM149" s="78"/>
      <c r="GN149" s="78"/>
      <c r="GO149" s="78"/>
      <c r="GP149" s="78"/>
      <c r="GQ149" s="78"/>
      <c r="GR149" s="78"/>
      <c r="GS149" s="78"/>
      <c r="GT149" s="78"/>
      <c r="GU149" s="78"/>
      <c r="GV149" s="78"/>
      <c r="GW149" s="78"/>
      <c r="GX149" s="78"/>
      <c r="GY149" s="78"/>
      <c r="GZ149" s="78"/>
      <c r="HA149" s="78"/>
      <c r="HB149" s="78"/>
      <c r="HC149" s="78"/>
      <c r="HD149" s="78"/>
      <c r="HE149" s="78"/>
      <c r="HF149" s="78"/>
      <c r="HG149" s="78"/>
      <c r="HH149" s="78"/>
      <c r="HI149" s="78"/>
      <c r="HJ149" s="78"/>
      <c r="HK149" s="78"/>
      <c r="HL149" s="78"/>
      <c r="HM149" s="78"/>
      <c r="HN149" s="78"/>
      <c r="HO149" s="78"/>
      <c r="HP149" s="78"/>
      <c r="HQ149" s="78"/>
      <c r="HR149" s="78"/>
      <c r="HS149" s="78"/>
      <c r="HT149" s="78"/>
      <c r="HU149" s="78"/>
      <c r="HV149" s="78"/>
      <c r="HW149" s="78"/>
      <c r="HX149" s="78"/>
      <c r="HY149" s="78"/>
      <c r="HZ149" s="78"/>
      <c r="IA149" s="78"/>
      <c r="IB149" s="78"/>
      <c r="IC149" s="78"/>
      <c r="ID149" s="78"/>
      <c r="IE149" s="78"/>
      <c r="IF149" s="78"/>
      <c r="IG149" s="78"/>
      <c r="IH149" s="78"/>
      <c r="II149" s="78"/>
      <c r="IJ149" s="78"/>
      <c r="IK149" s="78"/>
      <c r="IL149" s="78"/>
      <c r="IM149" s="78"/>
      <c r="IN149" s="78"/>
      <c r="IO149" s="78"/>
      <c r="IP149" s="78"/>
    </row>
    <row r="150" spans="1:250" s="28" customFormat="1" x14ac:dyDescent="0.2">
      <c r="A150" s="26"/>
      <c r="B150" s="26"/>
      <c r="C150" s="26"/>
      <c r="D150" s="27"/>
      <c r="E150" s="27"/>
      <c r="F150" s="27"/>
      <c r="G150" s="27"/>
      <c r="H150" s="27"/>
      <c r="J150" s="26"/>
      <c r="K150" s="4"/>
      <c r="L150" s="26"/>
      <c r="M150" s="26"/>
      <c r="N150" s="26"/>
      <c r="O150" s="26"/>
      <c r="P150" s="26"/>
      <c r="Q150" s="26"/>
      <c r="R150" s="78"/>
      <c r="S150" s="78"/>
      <c r="T150" s="78"/>
      <c r="U150" s="78"/>
      <c r="V150" s="78"/>
      <c r="W150" s="78"/>
      <c r="X150" s="78"/>
      <c r="Y150" s="78"/>
      <c r="Z150" s="78"/>
      <c r="AA150" s="78"/>
      <c r="AB150" s="78"/>
      <c r="AC150" s="78"/>
      <c r="AD150" s="78"/>
      <c r="AE150" s="78"/>
      <c r="AF150" s="78"/>
      <c r="AG150" s="78"/>
      <c r="AH150" s="78"/>
      <c r="AI150" s="78"/>
      <c r="AJ150" s="78"/>
      <c r="AK150" s="78"/>
      <c r="AL150" s="78"/>
      <c r="AM150" s="78"/>
      <c r="AN150" s="78"/>
      <c r="AO150" s="78"/>
      <c r="AP150" s="78"/>
      <c r="AQ150" s="78"/>
      <c r="AR150" s="78"/>
      <c r="AS150" s="78"/>
      <c r="AT150" s="78"/>
      <c r="AU150" s="78"/>
      <c r="AV150" s="78"/>
      <c r="AW150" s="78"/>
      <c r="AX150" s="78"/>
      <c r="AY150" s="78"/>
      <c r="AZ150" s="78"/>
      <c r="BA150" s="78"/>
      <c r="BB150" s="78"/>
      <c r="BC150" s="78"/>
      <c r="BD150" s="78"/>
      <c r="BE150" s="78"/>
      <c r="BF150" s="78"/>
      <c r="BG150" s="78"/>
      <c r="BH150" s="78"/>
      <c r="BI150" s="78"/>
      <c r="BJ150" s="78"/>
      <c r="BK150" s="78"/>
      <c r="BL150" s="78"/>
      <c r="BM150" s="78"/>
      <c r="BN150" s="78"/>
      <c r="BO150" s="78"/>
      <c r="BP150" s="78"/>
      <c r="BQ150" s="78"/>
      <c r="BR150" s="78"/>
      <c r="BS150" s="78"/>
      <c r="BT150" s="78"/>
      <c r="BU150" s="78"/>
      <c r="BV150" s="78"/>
      <c r="BW150" s="78"/>
      <c r="BX150" s="78"/>
      <c r="BY150" s="78"/>
      <c r="BZ150" s="78"/>
      <c r="CA150" s="78"/>
      <c r="CB150" s="78"/>
      <c r="CC150" s="78"/>
      <c r="CD150" s="78"/>
      <c r="CE150" s="78"/>
      <c r="CF150" s="78"/>
      <c r="CG150" s="78"/>
      <c r="CH150" s="78"/>
      <c r="CI150" s="78"/>
      <c r="CJ150" s="78"/>
      <c r="CK150" s="78"/>
      <c r="CL150" s="78"/>
      <c r="CM150" s="78"/>
      <c r="CN150" s="78"/>
      <c r="CO150" s="78"/>
      <c r="CP150" s="78"/>
      <c r="CQ150" s="78"/>
      <c r="CR150" s="78"/>
      <c r="CS150" s="78"/>
      <c r="CT150" s="78"/>
      <c r="CU150" s="78"/>
      <c r="CV150" s="78"/>
      <c r="CW150" s="78"/>
      <c r="CX150" s="78"/>
      <c r="CY150" s="78"/>
      <c r="CZ150" s="78"/>
      <c r="DA150" s="78"/>
      <c r="DB150" s="78"/>
      <c r="DC150" s="78"/>
      <c r="DD150" s="78"/>
      <c r="DE150" s="78"/>
      <c r="DF150" s="78"/>
      <c r="DG150" s="78"/>
      <c r="DH150" s="78"/>
      <c r="DI150" s="78"/>
      <c r="DJ150" s="78"/>
      <c r="DK150" s="78"/>
      <c r="DL150" s="78"/>
      <c r="DM150" s="78"/>
      <c r="DN150" s="78"/>
      <c r="DO150" s="78"/>
      <c r="DP150" s="78"/>
      <c r="DQ150" s="78"/>
      <c r="DR150" s="78"/>
      <c r="DS150" s="78"/>
      <c r="DT150" s="78"/>
      <c r="DU150" s="78"/>
      <c r="DV150" s="78"/>
      <c r="DW150" s="78"/>
      <c r="DX150" s="78"/>
      <c r="DY150" s="78"/>
      <c r="DZ150" s="78"/>
      <c r="EA150" s="78"/>
      <c r="EB150" s="78"/>
      <c r="EC150" s="78"/>
      <c r="ED150" s="78"/>
      <c r="EE150" s="78"/>
      <c r="EF150" s="78"/>
      <c r="EG150" s="78"/>
      <c r="EH150" s="78"/>
      <c r="EI150" s="78"/>
      <c r="EJ150" s="78"/>
      <c r="EK150" s="78"/>
      <c r="EL150" s="78"/>
      <c r="EM150" s="78"/>
      <c r="EN150" s="78"/>
      <c r="EO150" s="78"/>
      <c r="EP150" s="78"/>
      <c r="EQ150" s="78"/>
      <c r="ER150" s="78"/>
      <c r="ES150" s="78"/>
      <c r="ET150" s="78"/>
      <c r="EU150" s="78"/>
      <c r="EV150" s="78"/>
      <c r="EW150" s="78"/>
      <c r="EX150" s="78"/>
      <c r="EY150" s="78"/>
      <c r="EZ150" s="78"/>
      <c r="FA150" s="78"/>
      <c r="FB150" s="78"/>
      <c r="FC150" s="78"/>
      <c r="FD150" s="78"/>
      <c r="FE150" s="78"/>
      <c r="FF150" s="78"/>
      <c r="FG150" s="78"/>
      <c r="FH150" s="78"/>
      <c r="FI150" s="78"/>
      <c r="FJ150" s="78"/>
      <c r="FK150" s="78"/>
      <c r="FL150" s="78"/>
      <c r="FM150" s="78"/>
      <c r="FN150" s="78"/>
      <c r="FO150" s="78"/>
      <c r="FP150" s="78"/>
      <c r="FQ150" s="78"/>
      <c r="FR150" s="78"/>
      <c r="FS150" s="78"/>
      <c r="FT150" s="78"/>
      <c r="FU150" s="78"/>
      <c r="FV150" s="78"/>
      <c r="FW150" s="78"/>
      <c r="FX150" s="78"/>
      <c r="FY150" s="78"/>
      <c r="FZ150" s="78"/>
      <c r="GA150" s="78"/>
      <c r="GB150" s="78"/>
      <c r="GC150" s="78"/>
      <c r="GD150" s="78"/>
      <c r="GE150" s="78"/>
      <c r="GF150" s="78"/>
      <c r="GG150" s="78"/>
      <c r="GH150" s="78"/>
      <c r="GI150" s="78"/>
      <c r="GJ150" s="78"/>
      <c r="GK150" s="78"/>
      <c r="GL150" s="78"/>
      <c r="GM150" s="78"/>
      <c r="GN150" s="78"/>
      <c r="GO150" s="78"/>
      <c r="GP150" s="78"/>
      <c r="GQ150" s="78"/>
      <c r="GR150" s="78"/>
      <c r="GS150" s="78"/>
      <c r="GT150" s="78"/>
      <c r="GU150" s="78"/>
      <c r="GV150" s="78"/>
      <c r="GW150" s="78"/>
      <c r="GX150" s="78"/>
      <c r="GY150" s="78"/>
      <c r="GZ150" s="78"/>
      <c r="HA150" s="78"/>
      <c r="HB150" s="78"/>
      <c r="HC150" s="78"/>
      <c r="HD150" s="78"/>
      <c r="HE150" s="78"/>
      <c r="HF150" s="78"/>
      <c r="HG150" s="78"/>
      <c r="HH150" s="78"/>
      <c r="HI150" s="78"/>
      <c r="HJ150" s="78"/>
      <c r="HK150" s="78"/>
      <c r="HL150" s="78"/>
      <c r="HM150" s="78"/>
      <c r="HN150" s="78"/>
      <c r="HO150" s="78"/>
      <c r="HP150" s="78"/>
      <c r="HQ150" s="78"/>
      <c r="HR150" s="78"/>
      <c r="HS150" s="78"/>
      <c r="HT150" s="78"/>
      <c r="HU150" s="78"/>
      <c r="HV150" s="78"/>
      <c r="HW150" s="78"/>
      <c r="HX150" s="78"/>
      <c r="HY150" s="78"/>
      <c r="HZ150" s="78"/>
      <c r="IA150" s="78"/>
      <c r="IB150" s="78"/>
      <c r="IC150" s="78"/>
      <c r="ID150" s="78"/>
      <c r="IE150" s="78"/>
      <c r="IF150" s="78"/>
      <c r="IG150" s="78"/>
      <c r="IH150" s="78"/>
      <c r="II150" s="78"/>
      <c r="IJ150" s="78"/>
      <c r="IK150" s="78"/>
      <c r="IL150" s="78"/>
      <c r="IM150" s="78"/>
      <c r="IN150" s="78"/>
      <c r="IO150" s="78"/>
      <c r="IP150" s="78"/>
    </row>
    <row r="151" spans="1:250" s="28" customFormat="1" x14ac:dyDescent="0.2">
      <c r="A151" s="26"/>
      <c r="B151" s="26"/>
      <c r="C151" s="26"/>
      <c r="D151" s="27"/>
      <c r="E151" s="27"/>
      <c r="F151" s="27"/>
      <c r="G151" s="27"/>
      <c r="H151" s="27"/>
      <c r="J151" s="26"/>
      <c r="K151" s="4"/>
      <c r="L151" s="26"/>
      <c r="M151" s="26"/>
      <c r="N151" s="26"/>
      <c r="O151" s="26"/>
      <c r="P151" s="26"/>
      <c r="Q151" s="26"/>
      <c r="R151" s="78"/>
      <c r="S151" s="78"/>
      <c r="T151" s="78"/>
      <c r="U151" s="78"/>
      <c r="V151" s="78"/>
      <c r="W151" s="78"/>
      <c r="X151" s="78"/>
      <c r="Y151" s="78"/>
      <c r="Z151" s="78"/>
      <c r="AA151" s="78"/>
      <c r="AB151" s="78"/>
      <c r="AC151" s="78"/>
      <c r="AD151" s="78"/>
      <c r="AE151" s="78"/>
      <c r="AF151" s="78"/>
      <c r="AG151" s="78"/>
      <c r="AH151" s="78"/>
      <c r="AI151" s="78"/>
      <c r="AJ151" s="78"/>
      <c r="AK151" s="78"/>
      <c r="AL151" s="78"/>
      <c r="AM151" s="78"/>
      <c r="AN151" s="78"/>
      <c r="AO151" s="78"/>
      <c r="AP151" s="78"/>
      <c r="AQ151" s="78"/>
      <c r="AR151" s="78"/>
      <c r="AS151" s="78"/>
      <c r="AT151" s="78"/>
      <c r="AU151" s="78"/>
      <c r="AV151" s="78"/>
      <c r="AW151" s="78"/>
      <c r="AX151" s="78"/>
      <c r="AY151" s="78"/>
      <c r="AZ151" s="78"/>
      <c r="BA151" s="78"/>
      <c r="BB151" s="78"/>
      <c r="BC151" s="78"/>
      <c r="BD151" s="78"/>
      <c r="BE151" s="78"/>
      <c r="BF151" s="78"/>
      <c r="BG151" s="78"/>
      <c r="BH151" s="78"/>
      <c r="BI151" s="78"/>
      <c r="BJ151" s="78"/>
      <c r="BK151" s="78"/>
      <c r="BL151" s="78"/>
      <c r="BM151" s="78"/>
      <c r="BN151" s="78"/>
      <c r="BO151" s="78"/>
      <c r="BP151" s="78"/>
      <c r="BQ151" s="78"/>
      <c r="BR151" s="78"/>
      <c r="BS151" s="78"/>
      <c r="BT151" s="78"/>
      <c r="BU151" s="78"/>
      <c r="BV151" s="78"/>
      <c r="BW151" s="78"/>
      <c r="BX151" s="78"/>
      <c r="BY151" s="78"/>
      <c r="BZ151" s="78"/>
      <c r="CA151" s="78"/>
      <c r="CB151" s="78"/>
      <c r="CC151" s="78"/>
      <c r="CD151" s="78"/>
      <c r="CE151" s="78"/>
      <c r="CF151" s="78"/>
      <c r="CG151" s="78"/>
      <c r="CH151" s="78"/>
      <c r="CI151" s="78"/>
      <c r="CJ151" s="78"/>
      <c r="CK151" s="78"/>
      <c r="CL151" s="78"/>
      <c r="CM151" s="78"/>
      <c r="CN151" s="78"/>
      <c r="CO151" s="78"/>
      <c r="CP151" s="78"/>
      <c r="CQ151" s="78"/>
      <c r="CR151" s="78"/>
      <c r="CS151" s="78"/>
      <c r="CT151" s="78"/>
      <c r="CU151" s="78"/>
      <c r="CV151" s="78"/>
      <c r="CW151" s="78"/>
      <c r="CX151" s="78"/>
      <c r="CY151" s="78"/>
      <c r="CZ151" s="78"/>
      <c r="DA151" s="78"/>
      <c r="DB151" s="78"/>
      <c r="DC151" s="78"/>
      <c r="DD151" s="78"/>
      <c r="DE151" s="78"/>
      <c r="DF151" s="78"/>
      <c r="DG151" s="78"/>
      <c r="DH151" s="78"/>
      <c r="DI151" s="78"/>
      <c r="DJ151" s="78"/>
      <c r="DK151" s="78"/>
      <c r="DL151" s="78"/>
      <c r="DM151" s="78"/>
      <c r="DN151" s="78"/>
      <c r="DO151" s="78"/>
      <c r="DP151" s="78"/>
      <c r="DQ151" s="78"/>
      <c r="DR151" s="78"/>
      <c r="DS151" s="78"/>
      <c r="DT151" s="78"/>
      <c r="DU151" s="78"/>
      <c r="DV151" s="78"/>
      <c r="DW151" s="78"/>
      <c r="DX151" s="78"/>
      <c r="DY151" s="78"/>
      <c r="DZ151" s="78"/>
      <c r="EA151" s="78"/>
      <c r="EB151" s="78"/>
      <c r="EC151" s="78"/>
      <c r="ED151" s="78"/>
      <c r="EE151" s="78"/>
      <c r="EF151" s="78"/>
      <c r="EG151" s="78"/>
      <c r="EH151" s="78"/>
      <c r="EI151" s="78"/>
      <c r="EJ151" s="78"/>
      <c r="EK151" s="78"/>
      <c r="EL151" s="78"/>
      <c r="EM151" s="78"/>
      <c r="EN151" s="78"/>
      <c r="EO151" s="78"/>
      <c r="EP151" s="78"/>
      <c r="EQ151" s="78"/>
      <c r="ER151" s="78"/>
      <c r="ES151" s="78"/>
      <c r="ET151" s="78"/>
      <c r="EU151" s="78"/>
      <c r="EV151" s="78"/>
      <c r="EW151" s="78"/>
      <c r="EX151" s="78"/>
      <c r="EY151" s="78"/>
      <c r="EZ151" s="78"/>
      <c r="FA151" s="78"/>
      <c r="FB151" s="78"/>
      <c r="FC151" s="78"/>
      <c r="FD151" s="78"/>
      <c r="FE151" s="78"/>
      <c r="FF151" s="78"/>
      <c r="FG151" s="78"/>
      <c r="FH151" s="78"/>
      <c r="FI151" s="78"/>
      <c r="FJ151" s="78"/>
      <c r="FK151" s="78"/>
      <c r="FL151" s="78"/>
      <c r="FM151" s="78"/>
      <c r="FN151" s="78"/>
      <c r="FO151" s="78"/>
      <c r="FP151" s="78"/>
      <c r="FQ151" s="78"/>
      <c r="FR151" s="78"/>
      <c r="FS151" s="78"/>
      <c r="FT151" s="78"/>
      <c r="FU151" s="78"/>
      <c r="FV151" s="78"/>
      <c r="FW151" s="78"/>
      <c r="FX151" s="78"/>
      <c r="FY151" s="78"/>
      <c r="FZ151" s="78"/>
      <c r="GA151" s="78"/>
      <c r="GB151" s="78"/>
      <c r="GC151" s="78"/>
      <c r="GD151" s="78"/>
      <c r="GE151" s="78"/>
      <c r="GF151" s="78"/>
      <c r="GG151" s="78"/>
      <c r="GH151" s="78"/>
      <c r="GI151" s="78"/>
      <c r="GJ151" s="78"/>
      <c r="GK151" s="78"/>
      <c r="GL151" s="78"/>
      <c r="GM151" s="78"/>
      <c r="GN151" s="78"/>
      <c r="GO151" s="78"/>
      <c r="GP151" s="78"/>
      <c r="GQ151" s="78"/>
      <c r="GR151" s="78"/>
      <c r="GS151" s="78"/>
      <c r="GT151" s="78"/>
      <c r="GU151" s="78"/>
      <c r="GV151" s="78"/>
      <c r="GW151" s="78"/>
      <c r="GX151" s="78"/>
      <c r="GY151" s="78"/>
      <c r="GZ151" s="78"/>
      <c r="HA151" s="78"/>
      <c r="HB151" s="78"/>
      <c r="HC151" s="78"/>
      <c r="HD151" s="78"/>
      <c r="HE151" s="78"/>
      <c r="HF151" s="78"/>
      <c r="HG151" s="78"/>
      <c r="HH151" s="78"/>
      <c r="HI151" s="78"/>
      <c r="HJ151" s="78"/>
      <c r="HK151" s="78"/>
      <c r="HL151" s="78"/>
      <c r="HM151" s="78"/>
      <c r="HN151" s="78"/>
      <c r="HO151" s="78"/>
      <c r="HP151" s="78"/>
      <c r="HQ151" s="78"/>
      <c r="HR151" s="78"/>
      <c r="HS151" s="78"/>
      <c r="HT151" s="78"/>
      <c r="HU151" s="78"/>
      <c r="HV151" s="78"/>
      <c r="HW151" s="78"/>
      <c r="HX151" s="78"/>
      <c r="HY151" s="78"/>
      <c r="HZ151" s="78"/>
      <c r="IA151" s="78"/>
      <c r="IB151" s="78"/>
      <c r="IC151" s="78"/>
      <c r="ID151" s="78"/>
      <c r="IE151" s="78"/>
      <c r="IF151" s="78"/>
      <c r="IG151" s="78"/>
      <c r="IH151" s="78"/>
      <c r="II151" s="78"/>
      <c r="IJ151" s="78"/>
      <c r="IK151" s="78"/>
      <c r="IL151" s="78"/>
      <c r="IM151" s="78"/>
      <c r="IN151" s="78"/>
      <c r="IO151" s="78"/>
      <c r="IP151" s="78"/>
    </row>
    <row r="152" spans="1:250" s="28" customFormat="1" x14ac:dyDescent="0.2">
      <c r="A152" s="26"/>
      <c r="B152" s="26"/>
      <c r="C152" s="26"/>
      <c r="D152" s="27"/>
      <c r="E152" s="27"/>
      <c r="F152" s="27"/>
      <c r="G152" s="27"/>
      <c r="H152" s="27"/>
      <c r="J152" s="26"/>
      <c r="K152" s="4"/>
      <c r="L152" s="26"/>
      <c r="M152" s="26"/>
      <c r="N152" s="26"/>
      <c r="O152" s="26"/>
      <c r="P152" s="26"/>
      <c r="Q152" s="26"/>
      <c r="R152" s="78"/>
      <c r="S152" s="78"/>
      <c r="T152" s="78"/>
      <c r="U152" s="78"/>
      <c r="V152" s="78"/>
      <c r="W152" s="78"/>
      <c r="X152" s="78"/>
      <c r="Y152" s="78"/>
      <c r="Z152" s="78"/>
      <c r="AA152" s="78"/>
      <c r="AB152" s="78"/>
      <c r="AC152" s="78"/>
      <c r="AD152" s="78"/>
      <c r="AE152" s="78"/>
      <c r="AF152" s="78"/>
      <c r="AG152" s="78"/>
      <c r="AH152" s="78"/>
      <c r="AI152" s="78"/>
      <c r="AJ152" s="78"/>
      <c r="AK152" s="78"/>
      <c r="AL152" s="78"/>
      <c r="AM152" s="78"/>
      <c r="AN152" s="78"/>
      <c r="AO152" s="78"/>
      <c r="AP152" s="78"/>
      <c r="AQ152" s="78"/>
      <c r="AR152" s="78"/>
      <c r="AS152" s="78"/>
      <c r="AT152" s="78"/>
      <c r="AU152" s="78"/>
      <c r="AV152" s="78"/>
      <c r="AW152" s="78"/>
      <c r="AX152" s="78"/>
      <c r="AY152" s="78"/>
      <c r="AZ152" s="78"/>
      <c r="BA152" s="78"/>
      <c r="BB152" s="78"/>
      <c r="BC152" s="78"/>
      <c r="BD152" s="78"/>
      <c r="BE152" s="78"/>
      <c r="BF152" s="78"/>
      <c r="BG152" s="78"/>
      <c r="BH152" s="78"/>
      <c r="BI152" s="78"/>
      <c r="BJ152" s="78"/>
      <c r="BK152" s="78"/>
      <c r="BL152" s="78"/>
      <c r="BM152" s="78"/>
      <c r="BN152" s="78"/>
      <c r="BO152" s="78"/>
      <c r="BP152" s="78"/>
      <c r="BQ152" s="78"/>
      <c r="BR152" s="78"/>
      <c r="BS152" s="78"/>
      <c r="BT152" s="78"/>
      <c r="BU152" s="78"/>
      <c r="BV152" s="78"/>
      <c r="BW152" s="78"/>
      <c r="BX152" s="78"/>
      <c r="BY152" s="78"/>
      <c r="BZ152" s="78"/>
      <c r="CA152" s="78"/>
      <c r="CB152" s="78"/>
      <c r="CC152" s="78"/>
      <c r="CD152" s="78"/>
      <c r="CE152" s="78"/>
      <c r="CF152" s="78"/>
      <c r="CG152" s="78"/>
      <c r="CH152" s="78"/>
      <c r="CI152" s="78"/>
      <c r="CJ152" s="78"/>
      <c r="CK152" s="78"/>
      <c r="CL152" s="78"/>
      <c r="CM152" s="78"/>
      <c r="CN152" s="78"/>
      <c r="CO152" s="78"/>
      <c r="CP152" s="78"/>
      <c r="CQ152" s="78"/>
      <c r="CR152" s="78"/>
      <c r="CS152" s="78"/>
      <c r="CT152" s="78"/>
      <c r="CU152" s="78"/>
      <c r="CV152" s="78"/>
      <c r="CW152" s="78"/>
      <c r="CX152" s="78"/>
      <c r="CY152" s="78"/>
      <c r="CZ152" s="78"/>
      <c r="DA152" s="78"/>
      <c r="DB152" s="78"/>
      <c r="DC152" s="78"/>
      <c r="DD152" s="78"/>
      <c r="DE152" s="78"/>
      <c r="DF152" s="78"/>
      <c r="DG152" s="78"/>
      <c r="DH152" s="78"/>
      <c r="DI152" s="78"/>
      <c r="DJ152" s="78"/>
      <c r="DK152" s="78"/>
      <c r="DL152" s="78"/>
      <c r="DM152" s="78"/>
      <c r="DN152" s="78"/>
      <c r="DO152" s="78"/>
      <c r="DP152" s="78"/>
      <c r="DQ152" s="78"/>
      <c r="DR152" s="78"/>
      <c r="DS152" s="78"/>
      <c r="DT152" s="78"/>
      <c r="DU152" s="78"/>
      <c r="DV152" s="78"/>
      <c r="DW152" s="78"/>
      <c r="DX152" s="78"/>
      <c r="DY152" s="78"/>
      <c r="DZ152" s="78"/>
      <c r="EA152" s="78"/>
      <c r="EB152" s="78"/>
      <c r="EC152" s="78"/>
      <c r="ED152" s="78"/>
      <c r="EE152" s="78"/>
      <c r="EF152" s="78"/>
      <c r="EG152" s="78"/>
      <c r="EH152" s="78"/>
      <c r="EI152" s="78"/>
      <c r="EJ152" s="78"/>
      <c r="EK152" s="78"/>
      <c r="EL152" s="78"/>
      <c r="EM152" s="78"/>
      <c r="EN152" s="78"/>
      <c r="EO152" s="78"/>
      <c r="EP152" s="78"/>
      <c r="EQ152" s="78"/>
      <c r="ER152" s="78"/>
      <c r="ES152" s="78"/>
      <c r="ET152" s="78"/>
      <c r="EU152" s="78"/>
      <c r="EV152" s="78"/>
      <c r="EW152" s="78"/>
      <c r="EX152" s="78"/>
      <c r="EY152" s="78"/>
      <c r="EZ152" s="78"/>
      <c r="FA152" s="78"/>
      <c r="FB152" s="78"/>
      <c r="FC152" s="78"/>
      <c r="FD152" s="78"/>
      <c r="FE152" s="78"/>
      <c r="FF152" s="78"/>
      <c r="FG152" s="78"/>
      <c r="FH152" s="78"/>
      <c r="FI152" s="78"/>
      <c r="FJ152" s="78"/>
      <c r="FK152" s="78"/>
      <c r="FL152" s="78"/>
      <c r="FM152" s="78"/>
      <c r="FN152" s="78"/>
      <c r="FO152" s="78"/>
      <c r="FP152" s="78"/>
      <c r="FQ152" s="78"/>
      <c r="FR152" s="78"/>
      <c r="FS152" s="78"/>
      <c r="FT152" s="78"/>
      <c r="FU152" s="78"/>
      <c r="FV152" s="78"/>
      <c r="FW152" s="78"/>
      <c r="FX152" s="78"/>
      <c r="FY152" s="78"/>
      <c r="FZ152" s="78"/>
      <c r="GA152" s="78"/>
      <c r="GB152" s="78"/>
      <c r="GC152" s="78"/>
      <c r="GD152" s="78"/>
      <c r="GE152" s="78"/>
      <c r="GF152" s="78"/>
      <c r="GG152" s="78"/>
      <c r="GH152" s="78"/>
      <c r="GI152" s="78"/>
      <c r="GJ152" s="78"/>
      <c r="GK152" s="78"/>
      <c r="GL152" s="78"/>
      <c r="GM152" s="78"/>
      <c r="GN152" s="78"/>
      <c r="GO152" s="78"/>
      <c r="GP152" s="78"/>
      <c r="GQ152" s="78"/>
      <c r="GR152" s="78"/>
      <c r="GS152" s="78"/>
      <c r="GT152" s="78"/>
      <c r="GU152" s="78"/>
      <c r="GV152" s="78"/>
      <c r="GW152" s="78"/>
      <c r="GX152" s="78"/>
      <c r="GY152" s="78"/>
      <c r="GZ152" s="78"/>
      <c r="HA152" s="78"/>
      <c r="HB152" s="78"/>
      <c r="HC152" s="78"/>
      <c r="HD152" s="78"/>
      <c r="HE152" s="78"/>
      <c r="HF152" s="78"/>
      <c r="HG152" s="78"/>
      <c r="HH152" s="78"/>
      <c r="HI152" s="78"/>
      <c r="HJ152" s="78"/>
      <c r="HK152" s="78"/>
      <c r="HL152" s="78"/>
      <c r="HM152" s="78"/>
      <c r="HN152" s="78"/>
      <c r="HO152" s="78"/>
      <c r="HP152" s="78"/>
      <c r="HQ152" s="78"/>
      <c r="HR152" s="78"/>
      <c r="HS152" s="78"/>
      <c r="HT152" s="78"/>
      <c r="HU152" s="78"/>
      <c r="HV152" s="78"/>
      <c r="HW152" s="78"/>
      <c r="HX152" s="78"/>
      <c r="HY152" s="78"/>
      <c r="HZ152" s="78"/>
      <c r="IA152" s="78"/>
      <c r="IB152" s="78"/>
      <c r="IC152" s="78"/>
      <c r="ID152" s="78"/>
      <c r="IE152" s="78"/>
      <c r="IF152" s="78"/>
      <c r="IG152" s="78"/>
      <c r="IH152" s="78"/>
      <c r="II152" s="78"/>
      <c r="IJ152" s="78"/>
      <c r="IK152" s="78"/>
      <c r="IL152" s="78"/>
      <c r="IM152" s="78"/>
      <c r="IN152" s="78"/>
      <c r="IO152" s="78"/>
      <c r="IP152" s="78"/>
    </row>
  </sheetData>
  <mergeCells count="10">
    <mergeCell ref="F90:G90"/>
    <mergeCell ref="D97:E97"/>
    <mergeCell ref="D98:E98"/>
    <mergeCell ref="D2:L2"/>
    <mergeCell ref="D3:L3"/>
    <mergeCell ref="D4:L4"/>
    <mergeCell ref="D5:L5"/>
    <mergeCell ref="D6:L6"/>
    <mergeCell ref="D7:D9"/>
    <mergeCell ref="E7:E9"/>
  </mergeCells>
  <printOptions horizontalCentered="1"/>
  <pageMargins left="0.51181102362204722" right="0.70866141732283472" top="1.1417322834645669" bottom="0.74803149606299213" header="0.31496062992125984" footer="0.31496062992125984"/>
  <pageSetup scale="5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Agot-2</vt:lpstr>
      <vt:lpstr>'Agot-2'!Área_de_impresión</vt:lpstr>
      <vt:lpstr>'Agot-2'!Títulos_a_imprimir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Victoria Cruz</dc:creator>
  <cp:lastModifiedBy>Victoria Cruz</cp:lastModifiedBy>
  <dcterms:created xsi:type="dcterms:W3CDTF">2021-12-13T20:42:44Z</dcterms:created>
  <dcterms:modified xsi:type="dcterms:W3CDTF">2021-12-13T20:46:53Z</dcterms:modified>
</cp:coreProperties>
</file>