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toragesrv\Archivos\Direccion administrativa y financiera\Gerencia Contablididad y Presupuestos\CONTABILIDAD\01-PROCESO CONTABLE\02-AÑO 2021\Estados y Ejec en Acrobat\12-Diciembre\"/>
    </mc:Choice>
  </mc:AlternateContent>
  <bookViews>
    <workbookView xWindow="0" yWindow="0" windowWidth="28800" windowHeight="11145"/>
  </bookViews>
  <sheets>
    <sheet name="DIC-02 (3)" sheetId="1" r:id="rId1"/>
  </sheets>
  <definedNames>
    <definedName name="_xlnm.Print_Area" localSheetId="0">'DIC-02 (3)'!$C$1:$K$103</definedName>
    <definedName name="_xlnm.Print_Titles" localSheetId="0">'DIC-02 (3)'!$1:$7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3" i="1" l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G93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27" i="1" l="1"/>
  <c r="I93" i="1" s="1"/>
</calcChain>
</file>

<file path=xl/sharedStrings.xml><?xml version="1.0" encoding="utf-8"?>
<sst xmlns="http://schemas.openxmlformats.org/spreadsheetml/2006/main" count="513" uniqueCount="270">
  <si>
    <t xml:space="preserve">                             </t>
  </si>
  <si>
    <t>SUPERINTENDENCIA DE SALUD Y RIESGOS LABORALES</t>
  </si>
  <si>
    <t>Ley No. 87-01 que crea El Sistema Dominicano de Seguridad Social, promulgada el 09 de mayo del 2001</t>
  </si>
  <si>
    <t>RNC - 424-002037</t>
  </si>
  <si>
    <t>INFORME MENSUAL DE CUENTAS POR PAGAR 31/12/2021</t>
  </si>
  <si>
    <t>VALOR RD$</t>
  </si>
  <si>
    <t>FACTURA NCF</t>
  </si>
  <si>
    <t>FECHA</t>
  </si>
  <si>
    <t>SUPLIDOR</t>
  </si>
  <si>
    <t>CONCEPTO</t>
  </si>
  <si>
    <t>MONTO FACTURADO</t>
  </si>
  <si>
    <t>MONTO PAGADO</t>
  </si>
  <si>
    <t>MONTO PENDIENTE</t>
  </si>
  <si>
    <t>FECHA FIN DE FACTURA</t>
  </si>
  <si>
    <t>ESTADO</t>
  </si>
  <si>
    <t>B1500000024</t>
  </si>
  <si>
    <t>JOSE A. CARVAJAL RAMIREZ</t>
  </si>
  <si>
    <t>ALQUILER LOCAL</t>
  </si>
  <si>
    <t>DICIEMBRE</t>
  </si>
  <si>
    <t>PENDIENTE</t>
  </si>
  <si>
    <t>B1500000105</t>
  </si>
  <si>
    <t>ANA PETRONILA MENDEZ ROA</t>
  </si>
  <si>
    <t>MATERIAL GASTABLE</t>
  </si>
  <si>
    <t>B1500000001</t>
  </si>
  <si>
    <t>LUCAS EVANGELISTA MARTE PILAR</t>
  </si>
  <si>
    <t>SERVICIOS DE REFRIGERIO</t>
  </si>
  <si>
    <t>B1500000048</t>
  </si>
  <si>
    <t>JUAN FCO. FANITH PEREZ</t>
  </si>
  <si>
    <t>SERVICIOS PRROFESIONALES</t>
  </si>
  <si>
    <t>XIOMARA CAMINERO</t>
  </si>
  <si>
    <t>CAPACITACION EMPLEADOS</t>
  </si>
  <si>
    <t>B1500000143</t>
  </si>
  <si>
    <t>DORIS PANTALEON</t>
  </si>
  <si>
    <t>SERVICIO DE PUBLICIDAD</t>
  </si>
  <si>
    <t>B1500000022</t>
  </si>
  <si>
    <t>LISSELOT MARIA RIVERA</t>
  </si>
  <si>
    <t>B1500000005</t>
  </si>
  <si>
    <t>SHARON NICOLE RAMIREZ</t>
  </si>
  <si>
    <t>NOVIEMBRE</t>
  </si>
  <si>
    <t>B1500000041</t>
  </si>
  <si>
    <t>JUAN FCO. FELIZ SANCHEZ</t>
  </si>
  <si>
    <t>B1500000019</t>
  </si>
  <si>
    <t>AURORA DE LAS MERCEDES</t>
  </si>
  <si>
    <t>B1500000009</t>
  </si>
  <si>
    <t>SIRIA CAROLINA BELO SOSA</t>
  </si>
  <si>
    <t>SEPTIEMBRE</t>
  </si>
  <si>
    <t>ATRASO</t>
  </si>
  <si>
    <t>FREDDY ANTONIO FEBLES</t>
  </si>
  <si>
    <t>B1500000116</t>
  </si>
  <si>
    <t xml:space="preserve">HENRY RAFAEL SOSA </t>
  </si>
  <si>
    <t>B1500000003</t>
  </si>
  <si>
    <t>JUAN URIAS VALDEZ POLANCO</t>
  </si>
  <si>
    <t>MANT. VEHICULOS</t>
  </si>
  <si>
    <t>OCTUBRE</t>
  </si>
  <si>
    <t>B1500001778</t>
  </si>
  <si>
    <t>SERVICIOS E INSTALAC. TEC.</t>
  </si>
  <si>
    <t>MANT. ASCENSORES</t>
  </si>
  <si>
    <t>AGOSTO</t>
  </si>
  <si>
    <t>B1500002361</t>
  </si>
  <si>
    <t>MAFRE SALUD ARS</t>
  </si>
  <si>
    <t>SEGURO EMPLEADOS</t>
  </si>
  <si>
    <t>B1500244602</t>
  </si>
  <si>
    <t>EDENORTE</t>
  </si>
  <si>
    <t>SERV. ELECTRICIDAD</t>
  </si>
  <si>
    <t>B1500000653</t>
  </si>
  <si>
    <t>PRIMERA ARS DE HUMANO</t>
  </si>
  <si>
    <t>B1500000185</t>
  </si>
  <si>
    <t>CARLO, ROMAN &amp; ASOC. SRL.</t>
  </si>
  <si>
    <t>B1500115496</t>
  </si>
  <si>
    <t>COMPAÑÍA DOM. DE TELEFONOS, SA</t>
  </si>
  <si>
    <t>SERVICIO COMUNICACIÓN</t>
  </si>
  <si>
    <t>B1500006191</t>
  </si>
  <si>
    <t>SEGUROS UNIVERSAL, S. A.</t>
  </si>
  <si>
    <t xml:space="preserve"> SEGURO EMPLEADOS</t>
  </si>
  <si>
    <t>B1500002483</t>
  </si>
  <si>
    <t>PUBLICACIONES AHORA C.POR A.</t>
  </si>
  <si>
    <t>B1500006682</t>
  </si>
  <si>
    <t>VIAMAR, S. A.</t>
  </si>
  <si>
    <t>MANTNIMIENTO VEHICULO</t>
  </si>
  <si>
    <t>B1500094501</t>
  </si>
  <si>
    <t>CENTRO CUESTA NACIONAL</t>
  </si>
  <si>
    <t>MATERIALES DE LIMPIEZA</t>
  </si>
  <si>
    <t>B1500000851</t>
  </si>
  <si>
    <t>HOTELES NACIONALES</t>
  </si>
  <si>
    <t>ALQUILER SALON</t>
  </si>
  <si>
    <t>B1500004295</t>
  </si>
  <si>
    <t>MAGNA MOTORS, S. A.</t>
  </si>
  <si>
    <t>B1500003455</t>
  </si>
  <si>
    <t>EDITORA EL NUEVO DIARIO, S. A.</t>
  </si>
  <si>
    <t>B1500000247</t>
  </si>
  <si>
    <t>A 24 ALARMA 24, S. A.</t>
  </si>
  <si>
    <t>SERVICIO ALARMAS</t>
  </si>
  <si>
    <t>B1500059691</t>
  </si>
  <si>
    <t>AGUA PLANETA AZUL, S. A.</t>
  </si>
  <si>
    <t>CONSUMO AGUA EMPLEADOS</t>
  </si>
  <si>
    <t>B1500000071</t>
  </si>
  <si>
    <t>ACH CONTRATISTAS ELECTROMECANICOS</t>
  </si>
  <si>
    <t>REPARACIO Y MANT.EQUIPOS</t>
  </si>
  <si>
    <t>B1500000020</t>
  </si>
  <si>
    <t>CONSERMANCA SRL</t>
  </si>
  <si>
    <t>B1500000441</t>
  </si>
  <si>
    <t>IDENTIFICACIONES CORPORATIVAS</t>
  </si>
  <si>
    <t>MATERIAL DE INFORMATICA</t>
  </si>
  <si>
    <t>B1500000394</t>
  </si>
  <si>
    <t>MARIA ELENA NUÑEZ</t>
  </si>
  <si>
    <t>B1500266988</t>
  </si>
  <si>
    <t>EDESUR, S. A.</t>
  </si>
  <si>
    <t>B1500002886</t>
  </si>
  <si>
    <t>COLUMBUS NETWORKS DOM.</t>
  </si>
  <si>
    <t>SERVICIO DE INTERNET</t>
  </si>
  <si>
    <t>B1500032672</t>
  </si>
  <si>
    <t>SEGUROS BANRESERVAS, S.A.</t>
  </si>
  <si>
    <t>POLIZA DE SEGURO</t>
  </si>
  <si>
    <t>B1500021232</t>
  </si>
  <si>
    <t>HUMANO SEGUROS, S. A.</t>
  </si>
  <si>
    <t>SERV. SEGURO EMPLEADOS</t>
  </si>
  <si>
    <t>B1500008979</t>
  </si>
  <si>
    <t>WIND TELECOM S.A.</t>
  </si>
  <si>
    <t>B1500000240</t>
  </si>
  <si>
    <t>REAL LAVANDERIA, SRL</t>
  </si>
  <si>
    <t>SERVICIO LAVANDERIA</t>
  </si>
  <si>
    <t>B1500000917</t>
  </si>
  <si>
    <t>FARMACIA CRISTIANA, SA.</t>
  </si>
  <si>
    <t>MEDICAMENTOS BOTIQUIN</t>
  </si>
  <si>
    <t>B1500000151</t>
  </si>
  <si>
    <t>WTV WORLD TELEVISION SRL</t>
  </si>
  <si>
    <t>B1500000129</t>
  </si>
  <si>
    <t>SOSEKHO IMPORT, SRL</t>
  </si>
  <si>
    <t>ARTICULOS DE PROMOCION</t>
  </si>
  <si>
    <t>B1500000175</t>
  </si>
  <si>
    <t>COMUNICACIONES PEREZTROIKA</t>
  </si>
  <si>
    <t>JULIO</t>
  </si>
  <si>
    <t>B1500000832</t>
  </si>
  <si>
    <t>PG CONTRATISTA, SRL</t>
  </si>
  <si>
    <t>MANTENIMENTO PLANTAS ELECT.</t>
  </si>
  <si>
    <t>B1500000096</t>
  </si>
  <si>
    <t>MACRO DIAGNOSTICA</t>
  </si>
  <si>
    <t>ADQUISICION MASCARILLA</t>
  </si>
  <si>
    <t>B1500000314</t>
  </si>
  <si>
    <t>CAPACITACION ESPECIALIZADA CAES</t>
  </si>
  <si>
    <t>B1500000179</t>
  </si>
  <si>
    <t>PEREZ AUTOBUS, SRL</t>
  </si>
  <si>
    <t>SERVICIO DE TRANSPORTE</t>
  </si>
  <si>
    <t>B1500000004</t>
  </si>
  <si>
    <t>SUPLECA COMERCIAL, SRL</t>
  </si>
  <si>
    <t>B1500000114</t>
  </si>
  <si>
    <t>FAESCOMM SRL</t>
  </si>
  <si>
    <t>B1500000304</t>
  </si>
  <si>
    <t>107.7STOP ON THE RUN,SRL</t>
  </si>
  <si>
    <t>B1500000144</t>
  </si>
  <si>
    <t>SPRINGDALE COMERCIAL, SRL</t>
  </si>
  <si>
    <t>ADQUISICION SUMIN. INFORM.</t>
  </si>
  <si>
    <t>E&amp;E NEW WORLD CONSULTING, SRL.</t>
  </si>
  <si>
    <t>SERV. REFRIGERIO</t>
  </si>
  <si>
    <t>B1500000207</t>
  </si>
  <si>
    <t>JULIO COLON &amp; ASOC. SRL</t>
  </si>
  <si>
    <t>MANT. AIRES ACOND.</t>
  </si>
  <si>
    <t>B1500000086</t>
  </si>
  <si>
    <t>METRO POR METRO</t>
  </si>
  <si>
    <t>B1500000145</t>
  </si>
  <si>
    <t>LIRU SERVICIOS MULTIPLES, SRL</t>
  </si>
  <si>
    <t>SERV. MANT. TRANSPORTE</t>
  </si>
  <si>
    <t>ASHVALSOPH INVESTEMENTS SRL</t>
  </si>
  <si>
    <t>EDITORA JJB,SRL</t>
  </si>
  <si>
    <t>B1500000029</t>
  </si>
  <si>
    <t>MAKTHEK INVESTMENTS SRL</t>
  </si>
  <si>
    <t>SGA SERVICIOS GENERALES DE ADM.</t>
  </si>
  <si>
    <t>SERVICIO LIMPIEZA DE ALFOMBRAS</t>
  </si>
  <si>
    <t>B1500000090</t>
  </si>
  <si>
    <t>MAIKS CATERING &amp; CO, SRL</t>
  </si>
  <si>
    <t>SERVICIO DE REFRIGERIO</t>
  </si>
  <si>
    <t>B1500000347</t>
  </si>
  <si>
    <t>INVERSIONES SIURANA, SRL</t>
  </si>
  <si>
    <t>SERV. ALMUERZO PERSONAL</t>
  </si>
  <si>
    <t>B1500000026</t>
  </si>
  <si>
    <t>PHILLIA TOURS, SRL</t>
  </si>
  <si>
    <t>SERVICIO TRANSPORTE</t>
  </si>
  <si>
    <t>B1500000265</t>
  </si>
  <si>
    <t>ICU SOLUCIONES EMPRESARIALES</t>
  </si>
  <si>
    <t>SERV.MANTENIMIENTO EQUIPOS</t>
  </si>
  <si>
    <t>B1500000146</t>
  </si>
  <si>
    <t>DITA SERVICES, SRL</t>
  </si>
  <si>
    <t>SERVICIO FUMIGACION</t>
  </si>
  <si>
    <t>B1500000051</t>
  </si>
  <si>
    <t>EMPRESAS REYES A EMPRESAS, SRL</t>
  </si>
  <si>
    <t>B1500000058</t>
  </si>
  <si>
    <t>BLIPOD CONSULTING, SRL</t>
  </si>
  <si>
    <t>B1500000154</t>
  </si>
  <si>
    <t>RONE PRINT, SRL</t>
  </si>
  <si>
    <t>B1500000025</t>
  </si>
  <si>
    <t>RENXYS FAMILIA, SRL</t>
  </si>
  <si>
    <t>MILITIN SHOW , EIRL</t>
  </si>
  <si>
    <t>SERVICIO ANIMACION CAPAC.</t>
  </si>
  <si>
    <t>B1500000014</t>
  </si>
  <si>
    <t>JEN MEDIA CONSULTING, SRL</t>
  </si>
  <si>
    <t>B1500000012</t>
  </si>
  <si>
    <t>TRETAS MOTION SRL</t>
  </si>
  <si>
    <t>B1500000002</t>
  </si>
  <si>
    <t>PLANIFICACIONES Y EVENTOS ROSEM</t>
  </si>
  <si>
    <t>814 GROUP, SRL</t>
  </si>
  <si>
    <t>ACTIVIDAD INSTITUCIONAL</t>
  </si>
  <si>
    <t>INST.DE CAPACITACION POLITICA JURIDICA</t>
  </si>
  <si>
    <t>ALQUILER SALON TALLER</t>
  </si>
  <si>
    <t>COEMMSER</t>
  </si>
  <si>
    <t>DREAM LAB,SRL</t>
  </si>
  <si>
    <t>SERVICIO FOTOGRAFIAS Y VIDEO</t>
  </si>
  <si>
    <t>MALFEA PUBLICIDAD, AIERL</t>
  </si>
  <si>
    <t>B1500000201</t>
  </si>
  <si>
    <t>CONDOMINIO PLAZA PALERMO</t>
  </si>
  <si>
    <t>B1500079052</t>
  </si>
  <si>
    <t>CORPORACION ACUEDUCTO CAASD</t>
  </si>
  <si>
    <t>SERVICIO AGUA POTABLE</t>
  </si>
  <si>
    <t>B1500003833</t>
  </si>
  <si>
    <t>CORPORACION ESTATAL DE RADIO Y TV</t>
  </si>
  <si>
    <t>INSTITUTOS DE AUDITORES INTERNOS</t>
  </si>
  <si>
    <t>COLABORACION</t>
  </si>
  <si>
    <t>B1500005560</t>
  </si>
  <si>
    <t>SEGURO NACIONA DE SALUD</t>
  </si>
  <si>
    <t>B1500001712</t>
  </si>
  <si>
    <t>1712/2021</t>
  </si>
  <si>
    <t>REIMY MARTICH CASILLA</t>
  </si>
  <si>
    <t xml:space="preserve">SERVICIO FOTOGRAFIAS </t>
  </si>
  <si>
    <t>B1500000217</t>
  </si>
  <si>
    <t>ASOCIACION PMI CPITULO REP.DOM.</t>
  </si>
  <si>
    <t>TOTAL RD$</t>
  </si>
  <si>
    <t>Lic. Bienvenido Núñez</t>
  </si>
  <si>
    <t xml:space="preserve">                     Lic. Victoria Cruz </t>
  </si>
  <si>
    <t>Director Financiero</t>
  </si>
  <si>
    <t xml:space="preserve">                   Gerente de Contabilidad</t>
  </si>
  <si>
    <t>B1500000010</t>
  </si>
  <si>
    <t>ILSIA MARGARITA REYES</t>
  </si>
  <si>
    <t>B1500000037</t>
  </si>
  <si>
    <t>SEGUROS BANRESERVAS, S.A.F43:F53</t>
  </si>
  <si>
    <t>B1500000077</t>
  </si>
  <si>
    <t>ULISES QUEZADA MERCEDES</t>
  </si>
  <si>
    <t>B1500000317</t>
  </si>
  <si>
    <t>PRODUCCIONES VIDEO, SRL</t>
  </si>
  <si>
    <t>PAGADO</t>
  </si>
  <si>
    <t>B1500000397</t>
  </si>
  <si>
    <t>INTEGRAL TRAINING SOLUTIONS, SRL</t>
  </si>
  <si>
    <t>B1500003727</t>
  </si>
  <si>
    <t>OFFITEK, SRL</t>
  </si>
  <si>
    <t>B1500002064</t>
  </si>
  <si>
    <t>CORPORACION DOMINICANA DE RADIO</t>
  </si>
  <si>
    <t>B1500002059</t>
  </si>
  <si>
    <t>GTG INDUSTRIAL SRL</t>
  </si>
  <si>
    <t>ADQ.MATERIALES LIMPIEZA</t>
  </si>
  <si>
    <t>B1500000384</t>
  </si>
  <si>
    <t>PG CONTRATISTAS, SRL.</t>
  </si>
  <si>
    <t>MANT.DE PLANTAS  ELECT.</t>
  </si>
  <si>
    <t>107.7 STOP ON THE RUN, SRL</t>
  </si>
  <si>
    <t>B1500000172</t>
  </si>
  <si>
    <t>INTEGRATION &amp; CONSULTING TECHNOLOGYINT</t>
  </si>
  <si>
    <t>B1500000130</t>
  </si>
  <si>
    <t>LOMERA SERVICIOS MULTIPLES, SRL</t>
  </si>
  <si>
    <t>SERV. IMPRESIONES</t>
  </si>
  <si>
    <t>B1500000017</t>
  </si>
  <si>
    <t>EDGAR EGA IDEAS VISUALES, SRL</t>
  </si>
  <si>
    <t>SERV. MONTAJE ACTIVIDAD</t>
  </si>
  <si>
    <t>ESPINOSA TECHNOLOGY, SRL</t>
  </si>
  <si>
    <t>MATERIAL INFORMATICA</t>
  </si>
  <si>
    <t>B1500000239</t>
  </si>
  <si>
    <t>ICU SOLUCIONES EMPRESARIALES, SRL</t>
  </si>
  <si>
    <t>ADQ.MATERIALES OFICINA</t>
  </si>
  <si>
    <t>QUANTUM LOPP SOLUCIONES CREATIVAS</t>
  </si>
  <si>
    <t>SERVICIOS DE FOTOGRAFIA</t>
  </si>
  <si>
    <t>B1500000006</t>
  </si>
  <si>
    <t>WAYNE LIRIANO PRODUCTIONS</t>
  </si>
  <si>
    <t>SERVI. FOTOGRAFIAS</t>
  </si>
  <si>
    <t>B1500000200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</si>
</sst>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1" fillId="0" borderId="0"/>
  </cellStyleXfs>
  <cellXfs count="46">
    <xf numFmtId="0" fontId="0" fillId="0" borderId="0" xfId="0"/>
    <xf numFmtId="0" fontId="2" fillId="0" borderId="0" xfId="0" applyFont="1" applyFill="1" applyAlignment="1">
      <alignment vertical="center"/>
    </xf>
    <xf numFmtId="43" fontId="2" fillId="0" borderId="0" xfId="1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2" applyFont="1" applyBorder="1" applyAlignment="1">
      <alignment horizontal="center" wrapText="1"/>
    </xf>
    <xf numFmtId="0" fontId="4" fillId="0" borderId="2" xfId="2" applyFont="1" applyFill="1" applyBorder="1" applyAlignment="1">
      <alignment horizontal="center" wrapText="1"/>
    </xf>
    <xf numFmtId="0" fontId="4" fillId="2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/>
    </xf>
    <xf numFmtId="43" fontId="2" fillId="0" borderId="2" xfId="1" applyFont="1" applyFill="1" applyBorder="1" applyAlignment="1">
      <alignment vertical="center" wrapText="1"/>
    </xf>
    <xf numFmtId="2" fontId="2" fillId="0" borderId="2" xfId="2" applyNumberFormat="1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43" fontId="2" fillId="0" borderId="0" xfId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14" fontId="2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43" fontId="2" fillId="0" borderId="2" xfId="1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43" fontId="4" fillId="0" borderId="2" xfId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43" fontId="2" fillId="0" borderId="0" xfId="1" applyFont="1" applyFill="1" applyBorder="1" applyAlignment="1">
      <alignment vertical="center" wrapText="1"/>
    </xf>
    <xf numFmtId="43" fontId="2" fillId="0" borderId="0" xfId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43" fontId="2" fillId="0" borderId="0" xfId="1" applyFont="1" applyFill="1" applyBorder="1" applyAlignment="1">
      <alignment horizontal="center" vertical="center"/>
    </xf>
    <xf numFmtId="43" fontId="2" fillId="0" borderId="0" xfId="0" applyNumberFormat="1" applyFont="1" applyFill="1" applyAlignment="1">
      <alignment vertical="center"/>
    </xf>
    <xf numFmtId="43" fontId="2" fillId="0" borderId="0" xfId="1" applyNumberFormat="1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Alignment="1">
      <alignment vertical="center"/>
    </xf>
    <xf numFmtId="0" fontId="4" fillId="0" borderId="2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vertical="center"/>
    </xf>
  </cellXfs>
  <cellStyles count="3">
    <cellStyle name="Millares 3" xfId="1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\\Pdc_cerss\SISALRIL\Natalie%20Acra\Publicidad\icono%20logo%20sisalril.jpg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105839</xdr:colOff>
      <xdr:row>1</xdr:row>
      <xdr:rowOff>115878</xdr:rowOff>
    </xdr:from>
    <xdr:to>
      <xdr:col>2</xdr:col>
      <xdr:colOff>787977</xdr:colOff>
      <xdr:row>5</xdr:row>
      <xdr:rowOff>23518</xdr:rowOff>
    </xdr:to>
    <xdr:pic>
      <xdr:nvPicPr>
        <xdr:cNvPr id="2" name="Picture 1" descr="\\Pdc_cerss\SISALRIL\Natalie Acra\Publicidad\icono logo sisalril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914" y="296853"/>
          <a:ext cx="682138" cy="669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47144</xdr:colOff>
      <xdr:row>98</xdr:row>
      <xdr:rowOff>209743</xdr:rowOff>
    </xdr:from>
    <xdr:to>
      <xdr:col>3</xdr:col>
      <xdr:colOff>1005416</xdr:colOff>
      <xdr:row>99</xdr:row>
      <xdr:rowOff>1</xdr:rowOff>
    </xdr:to>
    <xdr:cxnSp macro="">
      <xdr:nvCxnSpPr>
        <xdr:cNvPr id="3" name="Conector recto 2"/>
        <xdr:cNvCxnSpPr/>
      </xdr:nvCxnSpPr>
      <xdr:spPr>
        <a:xfrm>
          <a:off x="647219" y="18326293"/>
          <a:ext cx="2082222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823575</xdr:colOff>
      <xdr:row>98</xdr:row>
      <xdr:rowOff>169333</xdr:rowOff>
    </xdr:from>
    <xdr:to>
      <xdr:col>5</xdr:col>
      <xdr:colOff>2944092</xdr:colOff>
      <xdr:row>98</xdr:row>
      <xdr:rowOff>173181</xdr:rowOff>
    </xdr:to>
    <xdr:cxnSp macro="">
      <xdr:nvCxnSpPr>
        <xdr:cNvPr id="4" name="Conector recto 3"/>
        <xdr:cNvCxnSpPr/>
      </xdr:nvCxnSpPr>
      <xdr:spPr>
        <a:xfrm>
          <a:off x="6910050" y="18314458"/>
          <a:ext cx="1663317" cy="3848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P182"/>
  <sheetViews>
    <sheetView tabSelected="1" zoomScaleNormal="100" workbookViewId="0"/>
  </sheetViews>
  <sheetFormatPr baseColWidth="10" defaultColWidth="9.140625" defaultRowHeight="14.25" x14ac:dyDescent="0.2"/>
  <cols>
    <col min="1" max="1" width="4.5703125" style="1" customWidth="1"/>
    <col min="2" max="2" width="4.42578125" style="1" customWidth="1"/>
    <col min="3" max="3" width="19" style="1" customWidth="1"/>
    <col min="4" max="4" width="13" style="1" customWidth="1"/>
    <col min="5" max="5" width="50.28515625" style="1" customWidth="1"/>
    <col min="6" max="6" width="37.28515625" style="1" customWidth="1"/>
    <col min="7" max="7" width="17.5703125" style="1" bestFit="1" customWidth="1"/>
    <col min="8" max="8" width="11.42578125" style="2" customWidth="1"/>
    <col min="9" max="9" width="15.140625" style="1" customWidth="1"/>
    <col min="10" max="10" width="14.5703125" style="1" customWidth="1"/>
    <col min="11" max="11" width="12.85546875" style="1" bestFit="1" customWidth="1"/>
    <col min="12" max="224" width="11.42578125" style="43" customWidth="1"/>
    <col min="225" max="16384" width="9.140625" style="43"/>
  </cols>
  <sheetData>
    <row r="1" spans="1:11" s="3" customFormat="1" x14ac:dyDescent="0.2">
      <c r="A1" s="1"/>
      <c r="B1" s="1"/>
      <c r="C1" s="1"/>
      <c r="D1" s="1"/>
      <c r="E1" s="1" t="s">
        <v>0</v>
      </c>
      <c r="F1" s="1"/>
      <c r="G1" s="1"/>
      <c r="H1" s="2"/>
      <c r="I1" s="1"/>
      <c r="J1" s="1"/>
      <c r="K1" s="1"/>
    </row>
    <row r="2" spans="1:11" s="3" customFormat="1" ht="15" x14ac:dyDescent="0.2">
      <c r="A2" s="1"/>
      <c r="B2" s="1"/>
      <c r="C2" s="4" t="s">
        <v>1</v>
      </c>
      <c r="D2" s="4"/>
      <c r="E2" s="4"/>
      <c r="F2" s="4"/>
      <c r="G2" s="4"/>
      <c r="H2" s="4"/>
      <c r="I2" s="4"/>
      <c r="J2" s="4"/>
      <c r="K2" s="4"/>
    </row>
    <row r="3" spans="1:11" s="3" customFormat="1" ht="15" x14ac:dyDescent="0.2">
      <c r="A3" s="1"/>
      <c r="B3" s="1"/>
      <c r="C3" s="4" t="s">
        <v>2</v>
      </c>
      <c r="D3" s="4"/>
      <c r="E3" s="4"/>
      <c r="F3" s="4"/>
      <c r="G3" s="4"/>
      <c r="H3" s="4"/>
      <c r="I3" s="4"/>
      <c r="J3" s="4"/>
      <c r="K3" s="4"/>
    </row>
    <row r="4" spans="1:11" s="3" customFormat="1" ht="15" x14ac:dyDescent="0.2">
      <c r="A4" s="1"/>
      <c r="B4" s="1"/>
      <c r="C4" s="5" t="s">
        <v>3</v>
      </c>
      <c r="D4" s="5"/>
      <c r="E4" s="5"/>
      <c r="F4" s="5"/>
      <c r="G4" s="5"/>
      <c r="H4" s="5"/>
      <c r="I4" s="5"/>
      <c r="J4" s="5"/>
      <c r="K4" s="5"/>
    </row>
    <row r="5" spans="1:11" s="3" customFormat="1" ht="15" x14ac:dyDescent="0.2">
      <c r="A5" s="1"/>
      <c r="B5" s="1"/>
      <c r="C5" s="4" t="s">
        <v>4</v>
      </c>
      <c r="D5" s="4"/>
      <c r="E5" s="4"/>
      <c r="F5" s="4"/>
      <c r="G5" s="4"/>
      <c r="H5" s="4"/>
      <c r="I5" s="4"/>
      <c r="J5" s="4"/>
      <c r="K5" s="4"/>
    </row>
    <row r="6" spans="1:11" s="3" customFormat="1" ht="15" x14ac:dyDescent="0.2">
      <c r="A6" s="1"/>
      <c r="B6" s="1"/>
      <c r="C6" s="6" t="s">
        <v>5</v>
      </c>
      <c r="D6" s="6"/>
      <c r="E6" s="6"/>
      <c r="F6" s="6"/>
      <c r="G6" s="6"/>
      <c r="H6" s="6"/>
      <c r="I6" s="6"/>
      <c r="J6" s="6"/>
      <c r="K6" s="6"/>
    </row>
    <row r="7" spans="1:11" s="13" customFormat="1" ht="42" customHeight="1" x14ac:dyDescent="0.25">
      <c r="A7" s="7"/>
      <c r="B7" s="7"/>
      <c r="C7" s="8" t="s">
        <v>6</v>
      </c>
      <c r="D7" s="8" t="s">
        <v>7</v>
      </c>
      <c r="E7" s="9" t="s">
        <v>8</v>
      </c>
      <c r="F7" s="9" t="s">
        <v>9</v>
      </c>
      <c r="G7" s="10" t="s">
        <v>10</v>
      </c>
      <c r="H7" s="11" t="s">
        <v>11</v>
      </c>
      <c r="I7" s="12" t="s">
        <v>12</v>
      </c>
      <c r="J7" s="11" t="s">
        <v>13</v>
      </c>
      <c r="K7" s="8" t="s">
        <v>14</v>
      </c>
    </row>
    <row r="8" spans="1:11" s="24" customFormat="1" x14ac:dyDescent="0.2">
      <c r="A8" s="14"/>
      <c r="B8" s="14"/>
      <c r="C8" s="15" t="s">
        <v>15</v>
      </c>
      <c r="D8" s="16">
        <v>44546</v>
      </c>
      <c r="E8" s="17" t="s">
        <v>16</v>
      </c>
      <c r="F8" s="18" t="s">
        <v>17</v>
      </c>
      <c r="G8" s="19">
        <v>81000</v>
      </c>
      <c r="H8" s="20">
        <v>0</v>
      </c>
      <c r="I8" s="19">
        <f>+G8</f>
        <v>81000</v>
      </c>
      <c r="J8" s="21" t="s">
        <v>18</v>
      </c>
      <c r="K8" s="22" t="s">
        <v>19</v>
      </c>
    </row>
    <row r="9" spans="1:11" s="24" customFormat="1" x14ac:dyDescent="0.2">
      <c r="A9" s="14"/>
      <c r="B9" s="14"/>
      <c r="C9" s="15" t="s">
        <v>20</v>
      </c>
      <c r="D9" s="16">
        <v>44560</v>
      </c>
      <c r="E9" s="17" t="s">
        <v>21</v>
      </c>
      <c r="F9" s="18" t="s">
        <v>22</v>
      </c>
      <c r="G9" s="19">
        <v>140292</v>
      </c>
      <c r="H9" s="20">
        <v>0</v>
      </c>
      <c r="I9" s="19">
        <f t="shared" ref="I9:I72" si="0">+G9</f>
        <v>140292</v>
      </c>
      <c r="J9" s="21" t="s">
        <v>18</v>
      </c>
      <c r="K9" s="22" t="s">
        <v>19</v>
      </c>
    </row>
    <row r="10" spans="1:11" s="24" customFormat="1" x14ac:dyDescent="0.2">
      <c r="A10" s="14"/>
      <c r="B10" s="14"/>
      <c r="C10" s="15" t="s">
        <v>23</v>
      </c>
      <c r="D10" s="16">
        <v>44560</v>
      </c>
      <c r="E10" s="17" t="s">
        <v>24</v>
      </c>
      <c r="F10" s="18" t="s">
        <v>25</v>
      </c>
      <c r="G10" s="19">
        <v>68762.5</v>
      </c>
      <c r="H10" s="20">
        <v>0</v>
      </c>
      <c r="I10" s="19">
        <f t="shared" si="0"/>
        <v>68762.5</v>
      </c>
      <c r="J10" s="21" t="s">
        <v>18</v>
      </c>
      <c r="K10" s="22" t="s">
        <v>19</v>
      </c>
    </row>
    <row r="11" spans="1:11" s="24" customFormat="1" x14ac:dyDescent="0.2">
      <c r="A11" s="14"/>
      <c r="B11" s="14"/>
      <c r="C11" s="15" t="s">
        <v>26</v>
      </c>
      <c r="D11" s="16">
        <v>44560</v>
      </c>
      <c r="E11" s="17" t="s">
        <v>27</v>
      </c>
      <c r="F11" s="18" t="s">
        <v>28</v>
      </c>
      <c r="G11" s="19">
        <v>145800</v>
      </c>
      <c r="H11" s="20">
        <v>0</v>
      </c>
      <c r="I11" s="19">
        <f t="shared" si="0"/>
        <v>145800</v>
      </c>
      <c r="J11" s="21" t="s">
        <v>18</v>
      </c>
      <c r="K11" s="22" t="s">
        <v>19</v>
      </c>
    </row>
    <row r="12" spans="1:11" s="26" customFormat="1" x14ac:dyDescent="0.2">
      <c r="A12" s="25"/>
      <c r="B12" s="25"/>
      <c r="C12" s="15" t="s">
        <v>23</v>
      </c>
      <c r="D12" s="16">
        <v>44560</v>
      </c>
      <c r="E12" s="17" t="s">
        <v>29</v>
      </c>
      <c r="F12" s="18" t="s">
        <v>30</v>
      </c>
      <c r="G12" s="19">
        <v>80640</v>
      </c>
      <c r="H12" s="20">
        <v>0</v>
      </c>
      <c r="I12" s="19">
        <f t="shared" si="0"/>
        <v>80640</v>
      </c>
      <c r="J12" s="21" t="s">
        <v>18</v>
      </c>
      <c r="K12" s="22" t="s">
        <v>19</v>
      </c>
    </row>
    <row r="13" spans="1:11" s="26" customFormat="1" x14ac:dyDescent="0.2">
      <c r="A13" s="25"/>
      <c r="B13" s="25"/>
      <c r="C13" s="15" t="s">
        <v>31</v>
      </c>
      <c r="D13" s="16">
        <v>44560</v>
      </c>
      <c r="E13" s="17" t="s">
        <v>32</v>
      </c>
      <c r="F13" s="18" t="s">
        <v>33</v>
      </c>
      <c r="G13" s="19">
        <v>45000</v>
      </c>
      <c r="H13" s="20">
        <v>0</v>
      </c>
      <c r="I13" s="19">
        <f t="shared" si="0"/>
        <v>45000</v>
      </c>
      <c r="J13" s="21" t="s">
        <v>18</v>
      </c>
      <c r="K13" s="22" t="s">
        <v>19</v>
      </c>
    </row>
    <row r="14" spans="1:11" s="3" customFormat="1" x14ac:dyDescent="0.2">
      <c r="A14" s="1"/>
      <c r="B14" s="1"/>
      <c r="C14" s="15" t="s">
        <v>34</v>
      </c>
      <c r="D14" s="16">
        <v>44546</v>
      </c>
      <c r="E14" s="17" t="s">
        <v>35</v>
      </c>
      <c r="F14" s="18" t="s">
        <v>17</v>
      </c>
      <c r="G14" s="19">
        <v>163638.9</v>
      </c>
      <c r="H14" s="20">
        <v>0</v>
      </c>
      <c r="I14" s="19">
        <f t="shared" si="0"/>
        <v>163638.9</v>
      </c>
      <c r="J14" s="21" t="s">
        <v>18</v>
      </c>
      <c r="K14" s="22" t="s">
        <v>19</v>
      </c>
    </row>
    <row r="15" spans="1:11" s="26" customFormat="1" x14ac:dyDescent="0.2">
      <c r="A15" s="25"/>
      <c r="B15" s="25"/>
      <c r="C15" s="15" t="s">
        <v>36</v>
      </c>
      <c r="D15" s="16">
        <v>44530</v>
      </c>
      <c r="E15" s="17" t="s">
        <v>37</v>
      </c>
      <c r="F15" s="18" t="s">
        <v>25</v>
      </c>
      <c r="G15" s="19">
        <v>202255</v>
      </c>
      <c r="H15" s="20">
        <v>0</v>
      </c>
      <c r="I15" s="19">
        <f t="shared" si="0"/>
        <v>202255</v>
      </c>
      <c r="J15" s="21" t="s">
        <v>38</v>
      </c>
      <c r="K15" s="22" t="s">
        <v>19</v>
      </c>
    </row>
    <row r="16" spans="1:11" s="26" customFormat="1" x14ac:dyDescent="0.2">
      <c r="A16" s="25"/>
      <c r="B16" s="25"/>
      <c r="C16" s="15" t="s">
        <v>39</v>
      </c>
      <c r="D16" s="16">
        <v>44560</v>
      </c>
      <c r="E16" s="17" t="s">
        <v>40</v>
      </c>
      <c r="F16" s="18" t="s">
        <v>33</v>
      </c>
      <c r="G16" s="19">
        <v>90000</v>
      </c>
      <c r="H16" s="20">
        <v>0</v>
      </c>
      <c r="I16" s="19">
        <f t="shared" si="0"/>
        <v>90000</v>
      </c>
      <c r="J16" s="21" t="s">
        <v>18</v>
      </c>
      <c r="K16" s="22" t="s">
        <v>19</v>
      </c>
    </row>
    <row r="17" spans="1:11" s="3" customFormat="1" x14ac:dyDescent="0.2">
      <c r="A17" s="1"/>
      <c r="B17" s="1"/>
      <c r="C17" s="15" t="s">
        <v>41</v>
      </c>
      <c r="D17" s="16">
        <v>44547</v>
      </c>
      <c r="E17" s="17" t="s">
        <v>42</v>
      </c>
      <c r="F17" s="18" t="s">
        <v>17</v>
      </c>
      <c r="G17" s="19">
        <v>45000</v>
      </c>
      <c r="H17" s="20">
        <v>0</v>
      </c>
      <c r="I17" s="19">
        <f t="shared" si="0"/>
        <v>45000</v>
      </c>
      <c r="J17" s="21" t="s">
        <v>18</v>
      </c>
      <c r="K17" s="22" t="s">
        <v>19</v>
      </c>
    </row>
    <row r="18" spans="1:11" s="26" customFormat="1" x14ac:dyDescent="0.2">
      <c r="A18" s="25"/>
      <c r="B18" s="25"/>
      <c r="C18" s="15" t="s">
        <v>43</v>
      </c>
      <c r="D18" s="16">
        <v>44469</v>
      </c>
      <c r="E18" s="17" t="s">
        <v>44</v>
      </c>
      <c r="F18" s="18" t="s">
        <v>33</v>
      </c>
      <c r="G18" s="19">
        <v>90000</v>
      </c>
      <c r="H18" s="20">
        <v>0</v>
      </c>
      <c r="I18" s="19">
        <f t="shared" si="0"/>
        <v>90000</v>
      </c>
      <c r="J18" s="21" t="s">
        <v>45</v>
      </c>
      <c r="K18" s="22" t="s">
        <v>46</v>
      </c>
    </row>
    <row r="19" spans="1:11" s="3" customFormat="1" x14ac:dyDescent="0.2">
      <c r="A19" s="1"/>
      <c r="B19" s="1"/>
      <c r="C19" s="15" t="s">
        <v>34</v>
      </c>
      <c r="D19" s="16">
        <v>44560</v>
      </c>
      <c r="E19" s="17" t="s">
        <v>47</v>
      </c>
      <c r="F19" s="18" t="s">
        <v>33</v>
      </c>
      <c r="G19" s="19">
        <v>135000</v>
      </c>
      <c r="H19" s="20">
        <v>0</v>
      </c>
      <c r="I19" s="19">
        <f t="shared" si="0"/>
        <v>135000</v>
      </c>
      <c r="J19" s="21" t="s">
        <v>18</v>
      </c>
      <c r="K19" s="22" t="s">
        <v>19</v>
      </c>
    </row>
    <row r="20" spans="1:11" s="3" customFormat="1" x14ac:dyDescent="0.2">
      <c r="A20" s="1"/>
      <c r="B20" s="1"/>
      <c r="C20" s="15" t="s">
        <v>48</v>
      </c>
      <c r="D20" s="16">
        <v>44530</v>
      </c>
      <c r="E20" s="17" t="s">
        <v>49</v>
      </c>
      <c r="F20" s="18" t="s">
        <v>33</v>
      </c>
      <c r="G20" s="19">
        <v>81000</v>
      </c>
      <c r="H20" s="20">
        <v>0</v>
      </c>
      <c r="I20" s="19">
        <f t="shared" si="0"/>
        <v>81000</v>
      </c>
      <c r="J20" s="21" t="s">
        <v>38</v>
      </c>
      <c r="K20" s="22" t="s">
        <v>46</v>
      </c>
    </row>
    <row r="21" spans="1:11" s="26" customFormat="1" x14ac:dyDescent="0.2">
      <c r="A21" s="25"/>
      <c r="B21" s="25"/>
      <c r="C21" s="15" t="s">
        <v>50</v>
      </c>
      <c r="D21" s="27">
        <v>44498</v>
      </c>
      <c r="E21" s="17" t="s">
        <v>51</v>
      </c>
      <c r="F21" s="17" t="s">
        <v>52</v>
      </c>
      <c r="G21" s="19">
        <v>114187.5</v>
      </c>
      <c r="H21" s="20">
        <v>0</v>
      </c>
      <c r="I21" s="19">
        <f t="shared" si="0"/>
        <v>114187.5</v>
      </c>
      <c r="J21" s="21" t="s">
        <v>53</v>
      </c>
      <c r="K21" s="22" t="s">
        <v>46</v>
      </c>
    </row>
    <row r="22" spans="1:11" s="26" customFormat="1" x14ac:dyDescent="0.2">
      <c r="A22" s="25"/>
      <c r="B22" s="25"/>
      <c r="C22" s="15" t="s">
        <v>54</v>
      </c>
      <c r="D22" s="16">
        <v>44431</v>
      </c>
      <c r="E22" s="17" t="s">
        <v>55</v>
      </c>
      <c r="F22" s="17" t="s">
        <v>56</v>
      </c>
      <c r="G22" s="19">
        <v>18292</v>
      </c>
      <c r="H22" s="20">
        <v>0</v>
      </c>
      <c r="I22" s="19">
        <f t="shared" si="0"/>
        <v>18292</v>
      </c>
      <c r="J22" s="21" t="s">
        <v>57</v>
      </c>
      <c r="K22" s="22" t="s">
        <v>46</v>
      </c>
    </row>
    <row r="23" spans="1:11" s="26" customFormat="1" x14ac:dyDescent="0.2">
      <c r="A23" s="25"/>
      <c r="B23" s="25"/>
      <c r="C23" s="15" t="s">
        <v>58</v>
      </c>
      <c r="D23" s="16">
        <v>44558</v>
      </c>
      <c r="E23" s="17" t="s">
        <v>59</v>
      </c>
      <c r="F23" s="17" t="s">
        <v>60</v>
      </c>
      <c r="G23" s="19">
        <v>332273.13</v>
      </c>
      <c r="H23" s="20">
        <v>0</v>
      </c>
      <c r="I23" s="19">
        <f t="shared" si="0"/>
        <v>332273.13</v>
      </c>
      <c r="J23" s="21" t="s">
        <v>18</v>
      </c>
      <c r="K23" s="22" t="s">
        <v>19</v>
      </c>
    </row>
    <row r="24" spans="1:11" s="26" customFormat="1" x14ac:dyDescent="0.2">
      <c r="A24" s="25"/>
      <c r="B24" s="25"/>
      <c r="C24" s="15" t="s">
        <v>61</v>
      </c>
      <c r="D24" s="16">
        <v>44558</v>
      </c>
      <c r="E24" s="17" t="s">
        <v>62</v>
      </c>
      <c r="F24" s="17" t="s">
        <v>63</v>
      </c>
      <c r="G24" s="19">
        <v>40044.639999999999</v>
      </c>
      <c r="H24" s="20">
        <v>0</v>
      </c>
      <c r="I24" s="19">
        <f t="shared" si="0"/>
        <v>40044.639999999999</v>
      </c>
      <c r="J24" s="21" t="s">
        <v>18</v>
      </c>
      <c r="K24" s="22" t="s">
        <v>19</v>
      </c>
    </row>
    <row r="25" spans="1:11" s="3" customFormat="1" x14ac:dyDescent="0.2">
      <c r="A25" s="1"/>
      <c r="B25" s="1"/>
      <c r="C25" s="15" t="s">
        <v>64</v>
      </c>
      <c r="D25" s="16">
        <v>44560</v>
      </c>
      <c r="E25" s="17" t="s">
        <v>65</v>
      </c>
      <c r="F25" s="17" t="s">
        <v>60</v>
      </c>
      <c r="G25" s="19">
        <v>331767.21000000002</v>
      </c>
      <c r="H25" s="20">
        <v>0</v>
      </c>
      <c r="I25" s="19">
        <f t="shared" si="0"/>
        <v>331767.21000000002</v>
      </c>
      <c r="J25" s="21" t="s">
        <v>18</v>
      </c>
      <c r="K25" s="22" t="s">
        <v>19</v>
      </c>
    </row>
    <row r="26" spans="1:11" s="26" customFormat="1" x14ac:dyDescent="0.2">
      <c r="A26" s="25"/>
      <c r="B26" s="25"/>
      <c r="C26" s="15" t="s">
        <v>66</v>
      </c>
      <c r="D26" s="16">
        <v>44558</v>
      </c>
      <c r="E26" s="17" t="s">
        <v>67</v>
      </c>
      <c r="F26" s="17" t="s">
        <v>17</v>
      </c>
      <c r="G26" s="19">
        <v>253558.67</v>
      </c>
      <c r="H26" s="20">
        <v>0</v>
      </c>
      <c r="I26" s="19">
        <f t="shared" si="0"/>
        <v>253558.67</v>
      </c>
      <c r="J26" s="21" t="s">
        <v>18</v>
      </c>
      <c r="K26" s="22" t="s">
        <v>19</v>
      </c>
    </row>
    <row r="27" spans="1:11" s="3" customFormat="1" x14ac:dyDescent="0.2">
      <c r="A27" s="1"/>
      <c r="B27" s="1"/>
      <c r="C27" s="15" t="s">
        <v>68</v>
      </c>
      <c r="D27" s="16">
        <v>44560</v>
      </c>
      <c r="E27" s="17" t="s">
        <v>69</v>
      </c>
      <c r="F27" s="17" t="s">
        <v>70</v>
      </c>
      <c r="G27" s="19">
        <v>766674.87</v>
      </c>
      <c r="H27" s="20">
        <v>0</v>
      </c>
      <c r="I27" s="19">
        <f t="shared" si="0"/>
        <v>766674.87</v>
      </c>
      <c r="J27" s="21" t="s">
        <v>18</v>
      </c>
      <c r="K27" s="22" t="s">
        <v>19</v>
      </c>
    </row>
    <row r="28" spans="1:11" s="3" customFormat="1" x14ac:dyDescent="0.2">
      <c r="A28" s="1"/>
      <c r="B28" s="1"/>
      <c r="C28" s="15" t="s">
        <v>71</v>
      </c>
      <c r="D28" s="16">
        <v>44560</v>
      </c>
      <c r="E28" s="17" t="s">
        <v>72</v>
      </c>
      <c r="F28" s="17" t="s">
        <v>73</v>
      </c>
      <c r="G28" s="19">
        <v>93026.55</v>
      </c>
      <c r="H28" s="20">
        <v>0</v>
      </c>
      <c r="I28" s="19">
        <f t="shared" si="0"/>
        <v>93026.55</v>
      </c>
      <c r="J28" s="21" t="s">
        <v>18</v>
      </c>
      <c r="K28" s="22" t="s">
        <v>19</v>
      </c>
    </row>
    <row r="29" spans="1:11" s="3" customFormat="1" x14ac:dyDescent="0.2">
      <c r="A29" s="1"/>
      <c r="B29" s="1"/>
      <c r="C29" s="15" t="s">
        <v>74</v>
      </c>
      <c r="D29" s="16">
        <v>44529</v>
      </c>
      <c r="E29" s="17" t="s">
        <v>75</v>
      </c>
      <c r="F29" s="18" t="s">
        <v>33</v>
      </c>
      <c r="G29" s="19">
        <v>82343.100000000006</v>
      </c>
      <c r="H29" s="20">
        <v>0</v>
      </c>
      <c r="I29" s="19">
        <f t="shared" si="0"/>
        <v>82343.100000000006</v>
      </c>
      <c r="J29" s="21" t="s">
        <v>38</v>
      </c>
      <c r="K29" s="22" t="s">
        <v>19</v>
      </c>
    </row>
    <row r="30" spans="1:11" s="3" customFormat="1" x14ac:dyDescent="0.2">
      <c r="A30" s="1"/>
      <c r="B30" s="1"/>
      <c r="C30" s="15" t="s">
        <v>76</v>
      </c>
      <c r="D30" s="16">
        <v>44498</v>
      </c>
      <c r="E30" s="17" t="s">
        <v>77</v>
      </c>
      <c r="F30" s="18" t="s">
        <v>78</v>
      </c>
      <c r="G30" s="19">
        <v>36431.83</v>
      </c>
      <c r="H30" s="20">
        <v>0</v>
      </c>
      <c r="I30" s="19">
        <f t="shared" si="0"/>
        <v>36431.83</v>
      </c>
      <c r="J30" s="21" t="s">
        <v>53</v>
      </c>
      <c r="K30" s="22" t="s">
        <v>19</v>
      </c>
    </row>
    <row r="31" spans="1:11" s="3" customFormat="1" x14ac:dyDescent="0.2">
      <c r="A31" s="1"/>
      <c r="B31" s="1"/>
      <c r="C31" s="15" t="s">
        <v>79</v>
      </c>
      <c r="D31" s="16">
        <v>44510</v>
      </c>
      <c r="E31" s="17" t="s">
        <v>80</v>
      </c>
      <c r="F31" s="18" t="s">
        <v>81</v>
      </c>
      <c r="G31" s="19">
        <v>11477.13</v>
      </c>
      <c r="H31" s="20">
        <v>0</v>
      </c>
      <c r="I31" s="19">
        <f t="shared" si="0"/>
        <v>11477.13</v>
      </c>
      <c r="J31" s="21" t="s">
        <v>38</v>
      </c>
      <c r="K31" s="22" t="s">
        <v>46</v>
      </c>
    </row>
    <row r="32" spans="1:11" s="26" customFormat="1" x14ac:dyDescent="0.2">
      <c r="A32" s="25"/>
      <c r="B32" s="25"/>
      <c r="C32" s="15" t="s">
        <v>82</v>
      </c>
      <c r="D32" s="16">
        <v>44547</v>
      </c>
      <c r="E32" s="17" t="s">
        <v>83</v>
      </c>
      <c r="F32" s="17" t="s">
        <v>84</v>
      </c>
      <c r="G32" s="19">
        <v>498253.7</v>
      </c>
      <c r="H32" s="20">
        <v>0</v>
      </c>
      <c r="I32" s="19">
        <f t="shared" si="0"/>
        <v>498253.7</v>
      </c>
      <c r="J32" s="21" t="s">
        <v>18</v>
      </c>
      <c r="K32" s="22" t="s">
        <v>19</v>
      </c>
    </row>
    <row r="33" spans="1:11" s="26" customFormat="1" x14ac:dyDescent="0.2">
      <c r="A33" s="25"/>
      <c r="B33" s="25"/>
      <c r="C33" s="15" t="s">
        <v>85</v>
      </c>
      <c r="D33" s="16">
        <v>44469</v>
      </c>
      <c r="E33" s="17" t="s">
        <v>86</v>
      </c>
      <c r="F33" s="18" t="s">
        <v>78</v>
      </c>
      <c r="G33" s="19">
        <v>55670.74</v>
      </c>
      <c r="H33" s="20">
        <v>0</v>
      </c>
      <c r="I33" s="19">
        <f t="shared" si="0"/>
        <v>55670.74</v>
      </c>
      <c r="J33" s="21" t="s">
        <v>45</v>
      </c>
      <c r="K33" s="22" t="s">
        <v>46</v>
      </c>
    </row>
    <row r="34" spans="1:11" s="3" customFormat="1" x14ac:dyDescent="0.2">
      <c r="A34" s="1"/>
      <c r="B34" s="1"/>
      <c r="C34" s="15" t="s">
        <v>87</v>
      </c>
      <c r="D34" s="16">
        <v>44529</v>
      </c>
      <c r="E34" s="17" t="s">
        <v>88</v>
      </c>
      <c r="F34" s="18" t="s">
        <v>33</v>
      </c>
      <c r="G34" s="19">
        <v>36478.94</v>
      </c>
      <c r="H34" s="20">
        <v>0</v>
      </c>
      <c r="I34" s="19">
        <f t="shared" si="0"/>
        <v>36478.94</v>
      </c>
      <c r="J34" s="21" t="s">
        <v>38</v>
      </c>
      <c r="K34" s="22" t="s">
        <v>46</v>
      </c>
    </row>
    <row r="35" spans="1:11" s="26" customFormat="1" x14ac:dyDescent="0.2">
      <c r="A35" s="25"/>
      <c r="B35" s="25"/>
      <c r="C35" s="15" t="s">
        <v>89</v>
      </c>
      <c r="D35" s="16">
        <v>44438</v>
      </c>
      <c r="E35" s="17" t="s">
        <v>90</v>
      </c>
      <c r="F35" s="17" t="s">
        <v>91</v>
      </c>
      <c r="G35" s="19">
        <v>16191.03</v>
      </c>
      <c r="H35" s="20">
        <v>0</v>
      </c>
      <c r="I35" s="19">
        <f t="shared" si="0"/>
        <v>16191.03</v>
      </c>
      <c r="J35" s="21" t="s">
        <v>57</v>
      </c>
      <c r="K35" s="22" t="s">
        <v>46</v>
      </c>
    </row>
    <row r="36" spans="1:11" s="3" customFormat="1" x14ac:dyDescent="0.2">
      <c r="A36" s="1"/>
      <c r="B36" s="1"/>
      <c r="C36" s="15" t="s">
        <v>92</v>
      </c>
      <c r="D36" s="16">
        <v>44530</v>
      </c>
      <c r="E36" s="17" t="s">
        <v>93</v>
      </c>
      <c r="F36" s="18" t="s">
        <v>94</v>
      </c>
      <c r="G36" s="19">
        <v>47689.15</v>
      </c>
      <c r="H36" s="20">
        <v>0</v>
      </c>
      <c r="I36" s="19">
        <f t="shared" si="0"/>
        <v>47689.15</v>
      </c>
      <c r="J36" s="21" t="s">
        <v>38</v>
      </c>
      <c r="K36" s="22" t="s">
        <v>46</v>
      </c>
    </row>
    <row r="37" spans="1:11" s="3" customFormat="1" x14ac:dyDescent="0.2">
      <c r="A37" s="1"/>
      <c r="B37" s="1"/>
      <c r="C37" s="15" t="s">
        <v>95</v>
      </c>
      <c r="D37" s="16">
        <v>44560</v>
      </c>
      <c r="E37" s="17" t="s">
        <v>96</v>
      </c>
      <c r="F37" s="18" t="s">
        <v>97</v>
      </c>
      <c r="G37" s="19">
        <v>98209.74</v>
      </c>
      <c r="H37" s="20">
        <v>0</v>
      </c>
      <c r="I37" s="19">
        <f t="shared" si="0"/>
        <v>98209.74</v>
      </c>
      <c r="J37" s="21" t="s">
        <v>18</v>
      </c>
      <c r="K37" s="22" t="s">
        <v>19</v>
      </c>
    </row>
    <row r="38" spans="1:11" s="25" customFormat="1" x14ac:dyDescent="0.2">
      <c r="C38" s="15" t="s">
        <v>98</v>
      </c>
      <c r="D38" s="16">
        <v>44469</v>
      </c>
      <c r="E38" s="17" t="s">
        <v>99</v>
      </c>
      <c r="F38" s="18" t="s">
        <v>33</v>
      </c>
      <c r="G38" s="19">
        <v>45200</v>
      </c>
      <c r="H38" s="20">
        <v>0</v>
      </c>
      <c r="I38" s="19">
        <f t="shared" si="0"/>
        <v>45200</v>
      </c>
      <c r="J38" s="21" t="s">
        <v>45</v>
      </c>
      <c r="K38" s="22" t="s">
        <v>46</v>
      </c>
    </row>
    <row r="39" spans="1:11" s="26" customFormat="1" x14ac:dyDescent="0.2">
      <c r="A39" s="25"/>
      <c r="B39" s="25"/>
      <c r="C39" s="15" t="s">
        <v>100</v>
      </c>
      <c r="D39" s="16">
        <v>44560</v>
      </c>
      <c r="E39" s="17" t="s">
        <v>101</v>
      </c>
      <c r="F39" s="17" t="s">
        <v>102</v>
      </c>
      <c r="G39" s="19">
        <v>41358</v>
      </c>
      <c r="H39" s="20">
        <v>0</v>
      </c>
      <c r="I39" s="19">
        <f t="shared" si="0"/>
        <v>41358</v>
      </c>
      <c r="J39" s="21" t="s">
        <v>18</v>
      </c>
      <c r="K39" s="22" t="s">
        <v>19</v>
      </c>
    </row>
    <row r="40" spans="1:11" s="26" customFormat="1" x14ac:dyDescent="0.2">
      <c r="A40" s="25"/>
      <c r="B40" s="25"/>
      <c r="C40" s="15" t="s">
        <v>103</v>
      </c>
      <c r="D40" s="16">
        <v>44469</v>
      </c>
      <c r="E40" s="17" t="s">
        <v>104</v>
      </c>
      <c r="F40" s="18" t="s">
        <v>33</v>
      </c>
      <c r="G40" s="19">
        <v>90400</v>
      </c>
      <c r="H40" s="20">
        <v>0</v>
      </c>
      <c r="I40" s="19">
        <f t="shared" si="0"/>
        <v>90400</v>
      </c>
      <c r="J40" s="21" t="s">
        <v>45</v>
      </c>
      <c r="K40" s="22" t="s">
        <v>46</v>
      </c>
    </row>
    <row r="41" spans="1:11" s="3" customFormat="1" x14ac:dyDescent="0.2">
      <c r="A41" s="1"/>
      <c r="B41" s="1"/>
      <c r="C41" s="15" t="s">
        <v>105</v>
      </c>
      <c r="D41" s="16">
        <v>44560</v>
      </c>
      <c r="E41" s="17" t="s">
        <v>106</v>
      </c>
      <c r="F41" s="17" t="s">
        <v>63</v>
      </c>
      <c r="G41" s="19">
        <v>367003.81</v>
      </c>
      <c r="H41" s="20">
        <v>0</v>
      </c>
      <c r="I41" s="19">
        <f t="shared" si="0"/>
        <v>367003.81</v>
      </c>
      <c r="J41" s="21" t="s">
        <v>18</v>
      </c>
      <c r="K41" s="22" t="s">
        <v>19</v>
      </c>
    </row>
    <row r="42" spans="1:11" s="26" customFormat="1" x14ac:dyDescent="0.2">
      <c r="A42" s="25"/>
      <c r="B42" s="25"/>
      <c r="C42" s="15" t="s">
        <v>107</v>
      </c>
      <c r="D42" s="16">
        <v>44530</v>
      </c>
      <c r="E42" s="17" t="s">
        <v>108</v>
      </c>
      <c r="F42" s="17" t="s">
        <v>109</v>
      </c>
      <c r="G42" s="19">
        <v>256847.96</v>
      </c>
      <c r="H42" s="20">
        <v>0</v>
      </c>
      <c r="I42" s="19">
        <f t="shared" si="0"/>
        <v>256847.96</v>
      </c>
      <c r="J42" s="21" t="s">
        <v>38</v>
      </c>
      <c r="K42" s="22" t="s">
        <v>46</v>
      </c>
    </row>
    <row r="43" spans="1:11" s="26" customFormat="1" x14ac:dyDescent="0.2">
      <c r="A43" s="25"/>
      <c r="B43" s="25"/>
      <c r="C43" s="15" t="s">
        <v>110</v>
      </c>
      <c r="D43" s="16">
        <v>44560</v>
      </c>
      <c r="E43" s="17" t="s">
        <v>111</v>
      </c>
      <c r="F43" s="18" t="s">
        <v>112</v>
      </c>
      <c r="G43" s="19">
        <v>2406248.4</v>
      </c>
      <c r="H43" s="20">
        <v>0</v>
      </c>
      <c r="I43" s="19">
        <f t="shared" si="0"/>
        <v>2406248.4</v>
      </c>
      <c r="J43" s="21" t="s">
        <v>18</v>
      </c>
      <c r="K43" s="22" t="s">
        <v>19</v>
      </c>
    </row>
    <row r="44" spans="1:11" s="26" customFormat="1" x14ac:dyDescent="0.2">
      <c r="A44" s="25"/>
      <c r="B44" s="25"/>
      <c r="C44" s="15" t="s">
        <v>113</v>
      </c>
      <c r="D44" s="16">
        <v>44560</v>
      </c>
      <c r="E44" s="17" t="s">
        <v>114</v>
      </c>
      <c r="F44" s="17" t="s">
        <v>115</v>
      </c>
      <c r="G44" s="19">
        <v>106203.69</v>
      </c>
      <c r="H44" s="20">
        <v>0</v>
      </c>
      <c r="I44" s="19">
        <f t="shared" si="0"/>
        <v>106203.69</v>
      </c>
      <c r="J44" s="21" t="s">
        <v>18</v>
      </c>
      <c r="K44" s="22" t="s">
        <v>19</v>
      </c>
    </row>
    <row r="45" spans="1:11" s="3" customFormat="1" x14ac:dyDescent="0.2">
      <c r="A45" s="1"/>
      <c r="B45" s="1"/>
      <c r="C45" s="15" t="s">
        <v>116</v>
      </c>
      <c r="D45" s="16">
        <v>44560</v>
      </c>
      <c r="E45" s="17" t="s">
        <v>117</v>
      </c>
      <c r="F45" s="17" t="s">
        <v>109</v>
      </c>
      <c r="G45" s="19">
        <v>92530.03</v>
      </c>
      <c r="H45" s="20">
        <v>0</v>
      </c>
      <c r="I45" s="19">
        <f t="shared" si="0"/>
        <v>92530.03</v>
      </c>
      <c r="J45" s="21" t="s">
        <v>18</v>
      </c>
      <c r="K45" s="22" t="s">
        <v>19</v>
      </c>
    </row>
    <row r="46" spans="1:11" s="3" customFormat="1" x14ac:dyDescent="0.2">
      <c r="A46" s="1"/>
      <c r="B46" s="1"/>
      <c r="C46" s="15" t="s">
        <v>118</v>
      </c>
      <c r="D46" s="16">
        <v>44530</v>
      </c>
      <c r="E46" s="17" t="s">
        <v>119</v>
      </c>
      <c r="F46" s="17" t="s">
        <v>120</v>
      </c>
      <c r="G46" s="19">
        <v>107987.36</v>
      </c>
      <c r="H46" s="20">
        <v>0</v>
      </c>
      <c r="I46" s="19">
        <f t="shared" si="0"/>
        <v>107987.36</v>
      </c>
      <c r="J46" s="21" t="s">
        <v>38</v>
      </c>
      <c r="K46" s="22" t="s">
        <v>46</v>
      </c>
    </row>
    <row r="47" spans="1:11" s="26" customFormat="1" x14ac:dyDescent="0.2">
      <c r="A47" s="25"/>
      <c r="B47" s="25"/>
      <c r="C47" s="15" t="s">
        <v>121</v>
      </c>
      <c r="D47" s="16">
        <v>44435</v>
      </c>
      <c r="E47" s="17" t="s">
        <v>122</v>
      </c>
      <c r="F47" s="17" t="s">
        <v>123</v>
      </c>
      <c r="G47" s="19">
        <v>30975.78</v>
      </c>
      <c r="H47" s="20">
        <v>0</v>
      </c>
      <c r="I47" s="19">
        <f t="shared" si="0"/>
        <v>30975.78</v>
      </c>
      <c r="J47" s="21" t="s">
        <v>57</v>
      </c>
      <c r="K47" s="22" t="s">
        <v>46</v>
      </c>
    </row>
    <row r="48" spans="1:11" s="26" customFormat="1" x14ac:dyDescent="0.2">
      <c r="A48" s="25"/>
      <c r="B48" s="25"/>
      <c r="C48" s="15" t="s">
        <v>124</v>
      </c>
      <c r="D48" s="16">
        <v>44497</v>
      </c>
      <c r="E48" s="17" t="s">
        <v>125</v>
      </c>
      <c r="F48" s="18" t="s">
        <v>33</v>
      </c>
      <c r="G48" s="19">
        <v>59553.22</v>
      </c>
      <c r="H48" s="20">
        <v>0</v>
      </c>
      <c r="I48" s="19">
        <f t="shared" si="0"/>
        <v>59553.22</v>
      </c>
      <c r="J48" s="21" t="s">
        <v>53</v>
      </c>
      <c r="K48" s="22" t="s">
        <v>46</v>
      </c>
    </row>
    <row r="49" spans="1:11" s="26" customFormat="1" x14ac:dyDescent="0.2">
      <c r="A49" s="25"/>
      <c r="B49" s="25"/>
      <c r="C49" s="15" t="s">
        <v>126</v>
      </c>
      <c r="D49" s="16">
        <v>44526</v>
      </c>
      <c r="E49" s="17" t="s">
        <v>127</v>
      </c>
      <c r="F49" s="18" t="s">
        <v>128</v>
      </c>
      <c r="G49" s="19">
        <v>601725</v>
      </c>
      <c r="H49" s="20">
        <v>0</v>
      </c>
      <c r="I49" s="19">
        <f t="shared" si="0"/>
        <v>601725</v>
      </c>
      <c r="J49" s="21" t="s">
        <v>38</v>
      </c>
      <c r="K49" s="22" t="s">
        <v>46</v>
      </c>
    </row>
    <row r="50" spans="1:11" s="26" customFormat="1" x14ac:dyDescent="0.2">
      <c r="A50" s="25"/>
      <c r="B50" s="25"/>
      <c r="C50" s="15" t="s">
        <v>129</v>
      </c>
      <c r="D50" s="16">
        <v>44399</v>
      </c>
      <c r="E50" s="17" t="s">
        <v>130</v>
      </c>
      <c r="F50" s="18" t="s">
        <v>33</v>
      </c>
      <c r="G50" s="19">
        <v>135600</v>
      </c>
      <c r="H50" s="20">
        <v>0</v>
      </c>
      <c r="I50" s="19">
        <f t="shared" si="0"/>
        <v>135600</v>
      </c>
      <c r="J50" s="21" t="s">
        <v>131</v>
      </c>
      <c r="K50" s="22" t="s">
        <v>46</v>
      </c>
    </row>
    <row r="51" spans="1:11" s="26" customFormat="1" x14ac:dyDescent="0.2">
      <c r="A51" s="25"/>
      <c r="B51" s="25"/>
      <c r="C51" s="15" t="s">
        <v>132</v>
      </c>
      <c r="D51" s="16">
        <v>44560</v>
      </c>
      <c r="E51" s="17" t="s">
        <v>133</v>
      </c>
      <c r="F51" s="18" t="s">
        <v>134</v>
      </c>
      <c r="G51" s="19">
        <v>99569.78</v>
      </c>
      <c r="H51" s="20">
        <v>0</v>
      </c>
      <c r="I51" s="19">
        <f t="shared" si="0"/>
        <v>99569.78</v>
      </c>
      <c r="J51" s="21" t="s">
        <v>18</v>
      </c>
      <c r="K51" s="22" t="s">
        <v>19</v>
      </c>
    </row>
    <row r="52" spans="1:11" s="26" customFormat="1" x14ac:dyDescent="0.2">
      <c r="A52" s="25"/>
      <c r="B52" s="25"/>
      <c r="C52" s="15" t="s">
        <v>135</v>
      </c>
      <c r="D52" s="16">
        <v>44560</v>
      </c>
      <c r="E52" s="17" t="s">
        <v>136</v>
      </c>
      <c r="F52" s="17" t="s">
        <v>137</v>
      </c>
      <c r="G52" s="19">
        <v>76591.399999999994</v>
      </c>
      <c r="H52" s="20">
        <v>0</v>
      </c>
      <c r="I52" s="19">
        <f t="shared" si="0"/>
        <v>76591.399999999994</v>
      </c>
      <c r="J52" s="21" t="s">
        <v>18</v>
      </c>
      <c r="K52" s="22" t="s">
        <v>19</v>
      </c>
    </row>
    <row r="53" spans="1:11" s="26" customFormat="1" x14ac:dyDescent="0.2">
      <c r="A53" s="25"/>
      <c r="B53" s="25"/>
      <c r="C53" s="15" t="s">
        <v>138</v>
      </c>
      <c r="D53" s="16">
        <v>44560</v>
      </c>
      <c r="E53" s="17" t="s">
        <v>139</v>
      </c>
      <c r="F53" s="17" t="s">
        <v>30</v>
      </c>
      <c r="G53" s="19">
        <v>14250</v>
      </c>
      <c r="H53" s="20">
        <v>0</v>
      </c>
      <c r="I53" s="19">
        <f t="shared" si="0"/>
        <v>14250</v>
      </c>
      <c r="J53" s="21" t="s">
        <v>18</v>
      </c>
      <c r="K53" s="22" t="s">
        <v>19</v>
      </c>
    </row>
    <row r="54" spans="1:11" s="26" customFormat="1" x14ac:dyDescent="0.2">
      <c r="A54" s="25"/>
      <c r="B54" s="25"/>
      <c r="C54" s="15" t="s">
        <v>140</v>
      </c>
      <c r="D54" s="16">
        <v>44560</v>
      </c>
      <c r="E54" s="17" t="s">
        <v>141</v>
      </c>
      <c r="F54" s="18" t="s">
        <v>142</v>
      </c>
      <c r="G54" s="19">
        <v>353400</v>
      </c>
      <c r="H54" s="20">
        <v>0</v>
      </c>
      <c r="I54" s="19">
        <f t="shared" si="0"/>
        <v>353400</v>
      </c>
      <c r="J54" s="21" t="s">
        <v>18</v>
      </c>
      <c r="K54" s="22" t="s">
        <v>19</v>
      </c>
    </row>
    <row r="55" spans="1:11" s="26" customFormat="1" x14ac:dyDescent="0.2">
      <c r="A55" s="25"/>
      <c r="B55" s="25"/>
      <c r="C55" s="15" t="s">
        <v>143</v>
      </c>
      <c r="D55" s="16">
        <v>44467</v>
      </c>
      <c r="E55" s="17" t="s">
        <v>144</v>
      </c>
      <c r="F55" s="18" t="s">
        <v>33</v>
      </c>
      <c r="G55" s="19">
        <v>226000</v>
      </c>
      <c r="H55" s="20">
        <v>0</v>
      </c>
      <c r="I55" s="19">
        <f t="shared" si="0"/>
        <v>226000</v>
      </c>
      <c r="J55" s="21" t="s">
        <v>45</v>
      </c>
      <c r="K55" s="22" t="s">
        <v>46</v>
      </c>
    </row>
    <row r="56" spans="1:11" s="26" customFormat="1" x14ac:dyDescent="0.2">
      <c r="A56" s="25"/>
      <c r="B56" s="25"/>
      <c r="C56" s="15" t="s">
        <v>145</v>
      </c>
      <c r="D56" s="16">
        <v>44407</v>
      </c>
      <c r="E56" s="17" t="s">
        <v>146</v>
      </c>
      <c r="F56" s="18" t="s">
        <v>33</v>
      </c>
      <c r="G56" s="19">
        <v>339000</v>
      </c>
      <c r="H56" s="20">
        <v>0</v>
      </c>
      <c r="I56" s="19">
        <f t="shared" si="0"/>
        <v>339000</v>
      </c>
      <c r="J56" s="21" t="s">
        <v>131</v>
      </c>
      <c r="K56" s="22" t="s">
        <v>46</v>
      </c>
    </row>
    <row r="57" spans="1:11" s="26" customFormat="1" x14ac:dyDescent="0.2">
      <c r="A57" s="25"/>
      <c r="B57" s="25"/>
      <c r="C57" s="15" t="s">
        <v>147</v>
      </c>
      <c r="D57" s="16">
        <v>44518</v>
      </c>
      <c r="E57" s="17" t="s">
        <v>148</v>
      </c>
      <c r="F57" s="18" t="s">
        <v>33</v>
      </c>
      <c r="G57" s="19">
        <v>90400</v>
      </c>
      <c r="H57" s="20">
        <v>0</v>
      </c>
      <c r="I57" s="19">
        <f t="shared" si="0"/>
        <v>90400</v>
      </c>
      <c r="J57" s="21" t="s">
        <v>38</v>
      </c>
      <c r="K57" s="22" t="s">
        <v>46</v>
      </c>
    </row>
    <row r="58" spans="1:11" s="26" customFormat="1" x14ac:dyDescent="0.2">
      <c r="A58" s="25"/>
      <c r="B58" s="25"/>
      <c r="C58" s="15" t="s">
        <v>149</v>
      </c>
      <c r="D58" s="16">
        <v>44547</v>
      </c>
      <c r="E58" s="17" t="s">
        <v>150</v>
      </c>
      <c r="F58" s="17" t="s">
        <v>151</v>
      </c>
      <c r="G58" s="19">
        <v>64410</v>
      </c>
      <c r="H58" s="20">
        <v>0</v>
      </c>
      <c r="I58" s="19">
        <f t="shared" si="0"/>
        <v>64410</v>
      </c>
      <c r="J58" s="21" t="s">
        <v>18</v>
      </c>
      <c r="K58" s="22" t="s">
        <v>19</v>
      </c>
    </row>
    <row r="59" spans="1:11" s="26" customFormat="1" x14ac:dyDescent="0.2">
      <c r="A59" s="25"/>
      <c r="B59" s="25"/>
      <c r="C59" s="15" t="s">
        <v>143</v>
      </c>
      <c r="D59" s="16">
        <v>44498</v>
      </c>
      <c r="E59" s="17" t="s">
        <v>152</v>
      </c>
      <c r="F59" s="18" t="s">
        <v>153</v>
      </c>
      <c r="G59" s="19">
        <v>54387.62</v>
      </c>
      <c r="H59" s="20">
        <v>0</v>
      </c>
      <c r="I59" s="19">
        <f t="shared" si="0"/>
        <v>54387.62</v>
      </c>
      <c r="J59" s="21" t="s">
        <v>53</v>
      </c>
      <c r="K59" s="22" t="s">
        <v>46</v>
      </c>
    </row>
    <row r="60" spans="1:11" s="26" customFormat="1" x14ac:dyDescent="0.2">
      <c r="A60" s="25"/>
      <c r="B60" s="25"/>
      <c r="C60" s="15" t="s">
        <v>154</v>
      </c>
      <c r="D60" s="16">
        <v>44560</v>
      </c>
      <c r="E60" s="17" t="s">
        <v>155</v>
      </c>
      <c r="F60" s="17" t="s">
        <v>156</v>
      </c>
      <c r="G60" s="19">
        <v>72976.5</v>
      </c>
      <c r="H60" s="20">
        <v>0</v>
      </c>
      <c r="I60" s="19">
        <f t="shared" si="0"/>
        <v>72976.5</v>
      </c>
      <c r="J60" s="21" t="s">
        <v>18</v>
      </c>
      <c r="K60" s="22" t="s">
        <v>19</v>
      </c>
    </row>
    <row r="61" spans="1:11" s="26" customFormat="1" x14ac:dyDescent="0.2">
      <c r="A61" s="25"/>
      <c r="B61" s="25"/>
      <c r="C61" s="15" t="s">
        <v>157</v>
      </c>
      <c r="D61" s="16">
        <v>44494</v>
      </c>
      <c r="E61" s="17" t="s">
        <v>158</v>
      </c>
      <c r="F61" s="18" t="s">
        <v>33</v>
      </c>
      <c r="G61" s="19">
        <v>1017000</v>
      </c>
      <c r="H61" s="20">
        <v>0</v>
      </c>
      <c r="I61" s="19">
        <f t="shared" si="0"/>
        <v>1017000</v>
      </c>
      <c r="J61" s="21" t="s">
        <v>53</v>
      </c>
      <c r="K61" s="22" t="s">
        <v>46</v>
      </c>
    </row>
    <row r="62" spans="1:11" s="26" customFormat="1" x14ac:dyDescent="0.2">
      <c r="A62" s="25"/>
      <c r="B62" s="25"/>
      <c r="C62" s="15" t="s">
        <v>159</v>
      </c>
      <c r="D62" s="16">
        <v>44498</v>
      </c>
      <c r="E62" s="17" t="s">
        <v>160</v>
      </c>
      <c r="F62" s="18" t="s">
        <v>161</v>
      </c>
      <c r="G62" s="19">
        <v>9193.68</v>
      </c>
      <c r="H62" s="20">
        <v>0</v>
      </c>
      <c r="I62" s="19">
        <f t="shared" si="0"/>
        <v>9193.68</v>
      </c>
      <c r="J62" s="21" t="s">
        <v>53</v>
      </c>
      <c r="K62" s="22" t="s">
        <v>46</v>
      </c>
    </row>
    <row r="63" spans="1:11" s="26" customFormat="1" x14ac:dyDescent="0.2">
      <c r="A63" s="25"/>
      <c r="B63" s="25"/>
      <c r="C63" s="15" t="s">
        <v>143</v>
      </c>
      <c r="D63" s="16">
        <v>44467</v>
      </c>
      <c r="E63" s="17" t="s">
        <v>162</v>
      </c>
      <c r="F63" s="18" t="s">
        <v>33</v>
      </c>
      <c r="G63" s="19">
        <v>406800</v>
      </c>
      <c r="H63" s="20">
        <v>0</v>
      </c>
      <c r="I63" s="19">
        <f t="shared" si="0"/>
        <v>406800</v>
      </c>
      <c r="J63" s="21" t="s">
        <v>45</v>
      </c>
      <c r="K63" s="22" t="s">
        <v>46</v>
      </c>
    </row>
    <row r="64" spans="1:11" s="26" customFormat="1" x14ac:dyDescent="0.2">
      <c r="A64" s="25"/>
      <c r="B64" s="25"/>
      <c r="C64" s="15" t="s">
        <v>36</v>
      </c>
      <c r="D64" s="16">
        <v>44560</v>
      </c>
      <c r="E64" s="17" t="s">
        <v>163</v>
      </c>
      <c r="F64" s="18" t="s">
        <v>33</v>
      </c>
      <c r="G64" s="19">
        <v>92177</v>
      </c>
      <c r="H64" s="20">
        <v>0</v>
      </c>
      <c r="I64" s="19">
        <f t="shared" si="0"/>
        <v>92177</v>
      </c>
      <c r="J64" s="21" t="s">
        <v>18</v>
      </c>
      <c r="K64" s="22" t="s">
        <v>19</v>
      </c>
    </row>
    <row r="65" spans="1:11" s="26" customFormat="1" x14ac:dyDescent="0.2">
      <c r="A65" s="25"/>
      <c r="B65" s="25"/>
      <c r="C65" s="15" t="s">
        <v>164</v>
      </c>
      <c r="D65" s="16">
        <v>44559</v>
      </c>
      <c r="E65" s="17" t="s">
        <v>165</v>
      </c>
      <c r="F65" s="18" t="s">
        <v>33</v>
      </c>
      <c r="G65" s="19">
        <v>678000</v>
      </c>
      <c r="H65" s="20">
        <v>0</v>
      </c>
      <c r="I65" s="19">
        <f t="shared" si="0"/>
        <v>678000</v>
      </c>
      <c r="J65" s="21" t="s">
        <v>18</v>
      </c>
      <c r="K65" s="22" t="s">
        <v>19</v>
      </c>
    </row>
    <row r="66" spans="1:11" s="26" customFormat="1" x14ac:dyDescent="0.2">
      <c r="A66" s="25"/>
      <c r="B66" s="25"/>
      <c r="C66" s="15" t="s">
        <v>164</v>
      </c>
      <c r="D66" s="16">
        <v>44560</v>
      </c>
      <c r="E66" s="17" t="s">
        <v>166</v>
      </c>
      <c r="F66" s="18" t="s">
        <v>167</v>
      </c>
      <c r="G66" s="19">
        <v>107167.44</v>
      </c>
      <c r="H66" s="20">
        <v>0</v>
      </c>
      <c r="I66" s="19">
        <f t="shared" si="0"/>
        <v>107167.44</v>
      </c>
      <c r="J66" s="21" t="s">
        <v>18</v>
      </c>
      <c r="K66" s="22" t="s">
        <v>19</v>
      </c>
    </row>
    <row r="67" spans="1:11" s="26" customFormat="1" x14ac:dyDescent="0.2">
      <c r="A67" s="25"/>
      <c r="B67" s="25"/>
      <c r="C67" s="15" t="s">
        <v>168</v>
      </c>
      <c r="D67" s="16">
        <v>44530</v>
      </c>
      <c r="E67" s="17" t="s">
        <v>169</v>
      </c>
      <c r="F67" s="17" t="s">
        <v>170</v>
      </c>
      <c r="G67" s="19">
        <v>204530</v>
      </c>
      <c r="H67" s="20">
        <v>0</v>
      </c>
      <c r="I67" s="19">
        <f t="shared" si="0"/>
        <v>204530</v>
      </c>
      <c r="J67" s="21" t="s">
        <v>38</v>
      </c>
      <c r="K67" s="22" t="s">
        <v>19</v>
      </c>
    </row>
    <row r="68" spans="1:11" s="26" customFormat="1" x14ac:dyDescent="0.2">
      <c r="A68" s="25"/>
      <c r="B68" s="25"/>
      <c r="C68" s="15" t="s">
        <v>171</v>
      </c>
      <c r="D68" s="16">
        <v>44560</v>
      </c>
      <c r="E68" s="17" t="s">
        <v>172</v>
      </c>
      <c r="F68" s="17" t="s">
        <v>173</v>
      </c>
      <c r="G68" s="19">
        <v>748749</v>
      </c>
      <c r="H68" s="20">
        <v>0</v>
      </c>
      <c r="I68" s="19">
        <f t="shared" si="0"/>
        <v>748749</v>
      </c>
      <c r="J68" s="21" t="s">
        <v>18</v>
      </c>
      <c r="K68" s="22" t="s">
        <v>19</v>
      </c>
    </row>
    <row r="69" spans="1:11" s="3" customFormat="1" x14ac:dyDescent="0.2">
      <c r="A69" s="1"/>
      <c r="B69" s="1"/>
      <c r="C69" s="15" t="s">
        <v>174</v>
      </c>
      <c r="D69" s="16">
        <v>44560</v>
      </c>
      <c r="E69" s="17" t="s">
        <v>175</v>
      </c>
      <c r="F69" s="18" t="s">
        <v>176</v>
      </c>
      <c r="G69" s="19">
        <v>471200</v>
      </c>
      <c r="H69" s="20">
        <v>0</v>
      </c>
      <c r="I69" s="19">
        <f t="shared" si="0"/>
        <v>471200</v>
      </c>
      <c r="J69" s="21" t="s">
        <v>18</v>
      </c>
      <c r="K69" s="22" t="s">
        <v>19</v>
      </c>
    </row>
    <row r="70" spans="1:11" s="26" customFormat="1" x14ac:dyDescent="0.2">
      <c r="A70" s="25"/>
      <c r="B70" s="25"/>
      <c r="C70" s="15" t="s">
        <v>177</v>
      </c>
      <c r="D70" s="16">
        <v>44560</v>
      </c>
      <c r="E70" s="17" t="s">
        <v>178</v>
      </c>
      <c r="F70" s="18" t="s">
        <v>179</v>
      </c>
      <c r="G70" s="19">
        <v>40134.800000000003</v>
      </c>
      <c r="H70" s="20">
        <v>0</v>
      </c>
      <c r="I70" s="19">
        <f t="shared" si="0"/>
        <v>40134.800000000003</v>
      </c>
      <c r="J70" s="21" t="s">
        <v>18</v>
      </c>
      <c r="K70" s="22" t="s">
        <v>19</v>
      </c>
    </row>
    <row r="71" spans="1:11" s="26" customFormat="1" x14ac:dyDescent="0.2">
      <c r="A71" s="25"/>
      <c r="B71" s="25"/>
      <c r="C71" s="15" t="s">
        <v>180</v>
      </c>
      <c r="D71" s="16">
        <v>44560</v>
      </c>
      <c r="E71" s="17" t="s">
        <v>181</v>
      </c>
      <c r="F71" s="18" t="s">
        <v>182</v>
      </c>
      <c r="G71" s="19">
        <v>28693.33</v>
      </c>
      <c r="H71" s="20">
        <v>0</v>
      </c>
      <c r="I71" s="19">
        <f t="shared" si="0"/>
        <v>28693.33</v>
      </c>
      <c r="J71" s="21" t="s">
        <v>18</v>
      </c>
      <c r="K71" s="22" t="s">
        <v>19</v>
      </c>
    </row>
    <row r="72" spans="1:11" s="26" customFormat="1" x14ac:dyDescent="0.2">
      <c r="A72" s="25"/>
      <c r="B72" s="25"/>
      <c r="C72" s="15" t="s">
        <v>183</v>
      </c>
      <c r="D72" s="16">
        <v>44439</v>
      </c>
      <c r="E72" s="17" t="s">
        <v>184</v>
      </c>
      <c r="F72" s="17" t="s">
        <v>33</v>
      </c>
      <c r="G72" s="19">
        <v>158200</v>
      </c>
      <c r="H72" s="20">
        <v>0</v>
      </c>
      <c r="I72" s="19">
        <f t="shared" si="0"/>
        <v>158200</v>
      </c>
      <c r="J72" s="21" t="s">
        <v>57</v>
      </c>
      <c r="K72" s="22" t="s">
        <v>46</v>
      </c>
    </row>
    <row r="73" spans="1:11" s="26" customFormat="1" x14ac:dyDescent="0.2">
      <c r="A73" s="25"/>
      <c r="B73" s="25"/>
      <c r="C73" s="15" t="s">
        <v>185</v>
      </c>
      <c r="D73" s="16">
        <v>44494</v>
      </c>
      <c r="E73" s="17" t="s">
        <v>186</v>
      </c>
      <c r="F73" s="17" t="s">
        <v>33</v>
      </c>
      <c r="G73" s="19">
        <v>226000</v>
      </c>
      <c r="H73" s="20">
        <v>0</v>
      </c>
      <c r="I73" s="19">
        <f t="shared" ref="I73:I91" si="1">+G73</f>
        <v>226000</v>
      </c>
      <c r="J73" s="21" t="s">
        <v>53</v>
      </c>
      <c r="K73" s="22" t="s">
        <v>46</v>
      </c>
    </row>
    <row r="74" spans="1:11" s="26" customFormat="1" x14ac:dyDescent="0.2">
      <c r="A74" s="25"/>
      <c r="B74" s="25"/>
      <c r="C74" s="15" t="s">
        <v>187</v>
      </c>
      <c r="D74" s="16">
        <v>44498</v>
      </c>
      <c r="E74" s="17" t="s">
        <v>188</v>
      </c>
      <c r="F74" s="17" t="s">
        <v>33</v>
      </c>
      <c r="G74" s="19">
        <v>90400</v>
      </c>
      <c r="H74" s="20">
        <v>0</v>
      </c>
      <c r="I74" s="19">
        <f t="shared" si="1"/>
        <v>90400</v>
      </c>
      <c r="J74" s="21" t="s">
        <v>53</v>
      </c>
      <c r="K74" s="22" t="s">
        <v>46</v>
      </c>
    </row>
    <row r="75" spans="1:11" s="26" customFormat="1" x14ac:dyDescent="0.2">
      <c r="A75" s="25"/>
      <c r="B75" s="25"/>
      <c r="C75" s="15" t="s">
        <v>189</v>
      </c>
      <c r="D75" s="16">
        <v>44560</v>
      </c>
      <c r="E75" s="17" t="s">
        <v>190</v>
      </c>
      <c r="F75" s="18" t="s">
        <v>33</v>
      </c>
      <c r="G75" s="19">
        <v>116214</v>
      </c>
      <c r="H75" s="20">
        <v>0</v>
      </c>
      <c r="I75" s="19">
        <f t="shared" si="1"/>
        <v>116214</v>
      </c>
      <c r="J75" s="21" t="s">
        <v>18</v>
      </c>
      <c r="K75" s="22" t="s">
        <v>46</v>
      </c>
    </row>
    <row r="76" spans="1:11" s="26" customFormat="1" x14ac:dyDescent="0.2">
      <c r="A76" s="25"/>
      <c r="B76" s="25"/>
      <c r="C76" s="15" t="s">
        <v>23</v>
      </c>
      <c r="D76" s="16">
        <v>44560</v>
      </c>
      <c r="E76" s="17" t="s">
        <v>191</v>
      </c>
      <c r="F76" s="18" t="s">
        <v>192</v>
      </c>
      <c r="G76" s="19">
        <v>39550</v>
      </c>
      <c r="H76" s="20">
        <v>0</v>
      </c>
      <c r="I76" s="19">
        <f t="shared" si="1"/>
        <v>39550</v>
      </c>
      <c r="J76" s="21" t="s">
        <v>18</v>
      </c>
      <c r="K76" s="22" t="s">
        <v>19</v>
      </c>
    </row>
    <row r="77" spans="1:11" s="3" customFormat="1" x14ac:dyDescent="0.2">
      <c r="A77" s="1"/>
      <c r="B77" s="1"/>
      <c r="C77" s="15" t="s">
        <v>193</v>
      </c>
      <c r="D77" s="16">
        <v>44518</v>
      </c>
      <c r="E77" s="17" t="s">
        <v>194</v>
      </c>
      <c r="F77" s="18" t="s">
        <v>33</v>
      </c>
      <c r="G77" s="19">
        <v>508500</v>
      </c>
      <c r="H77" s="20">
        <v>0</v>
      </c>
      <c r="I77" s="19">
        <f t="shared" si="1"/>
        <v>508500</v>
      </c>
      <c r="J77" s="21" t="s">
        <v>38</v>
      </c>
      <c r="K77" s="22" t="s">
        <v>46</v>
      </c>
    </row>
    <row r="78" spans="1:11" s="26" customFormat="1" x14ac:dyDescent="0.2">
      <c r="A78" s="25"/>
      <c r="B78" s="25"/>
      <c r="C78" s="15" t="s">
        <v>195</v>
      </c>
      <c r="D78" s="16">
        <v>44435</v>
      </c>
      <c r="E78" s="17" t="s">
        <v>196</v>
      </c>
      <c r="F78" s="18" t="s">
        <v>33</v>
      </c>
      <c r="G78" s="19">
        <v>79100</v>
      </c>
      <c r="H78" s="20">
        <v>0</v>
      </c>
      <c r="I78" s="19">
        <f t="shared" si="1"/>
        <v>79100</v>
      </c>
      <c r="J78" s="21" t="s">
        <v>57</v>
      </c>
      <c r="K78" s="22" t="s">
        <v>46</v>
      </c>
    </row>
    <row r="79" spans="1:11" s="26" customFormat="1" x14ac:dyDescent="0.2">
      <c r="A79" s="25"/>
      <c r="B79" s="25"/>
      <c r="C79" s="15" t="s">
        <v>197</v>
      </c>
      <c r="D79" s="16">
        <v>44469</v>
      </c>
      <c r="E79" s="17" t="s">
        <v>198</v>
      </c>
      <c r="F79" s="18" t="s">
        <v>170</v>
      </c>
      <c r="G79" s="19">
        <v>146640.75</v>
      </c>
      <c r="H79" s="20">
        <v>0</v>
      </c>
      <c r="I79" s="19">
        <f t="shared" si="1"/>
        <v>146640.75</v>
      </c>
      <c r="J79" s="21" t="s">
        <v>45</v>
      </c>
      <c r="K79" s="22" t="s">
        <v>46</v>
      </c>
    </row>
    <row r="80" spans="1:11" s="3" customFormat="1" x14ac:dyDescent="0.2">
      <c r="A80" s="1"/>
      <c r="B80" s="1"/>
      <c r="C80" s="15" t="s">
        <v>50</v>
      </c>
      <c r="D80" s="16">
        <v>44530</v>
      </c>
      <c r="E80" s="17" t="s">
        <v>199</v>
      </c>
      <c r="F80" s="17" t="s">
        <v>200</v>
      </c>
      <c r="G80" s="19">
        <v>117520</v>
      </c>
      <c r="H80" s="20">
        <v>0</v>
      </c>
      <c r="I80" s="19">
        <f t="shared" si="1"/>
        <v>117520</v>
      </c>
      <c r="J80" s="21" t="s">
        <v>38</v>
      </c>
      <c r="K80" s="22" t="s">
        <v>46</v>
      </c>
    </row>
    <row r="81" spans="1:11" s="3" customFormat="1" x14ac:dyDescent="0.2">
      <c r="A81" s="1"/>
      <c r="B81" s="1"/>
      <c r="C81" s="15" t="s">
        <v>143</v>
      </c>
      <c r="D81" s="16">
        <v>44530</v>
      </c>
      <c r="E81" s="17" t="s">
        <v>201</v>
      </c>
      <c r="F81" s="17" t="s">
        <v>202</v>
      </c>
      <c r="G81" s="19">
        <v>376064</v>
      </c>
      <c r="H81" s="20">
        <v>0</v>
      </c>
      <c r="I81" s="19">
        <f t="shared" si="1"/>
        <v>376064</v>
      </c>
      <c r="J81" s="21" t="s">
        <v>38</v>
      </c>
      <c r="K81" s="22" t="s">
        <v>46</v>
      </c>
    </row>
    <row r="82" spans="1:11" s="26" customFormat="1" x14ac:dyDescent="0.2">
      <c r="A82" s="25"/>
      <c r="B82" s="25"/>
      <c r="C82" s="15" t="s">
        <v>143</v>
      </c>
      <c r="D82" s="16">
        <v>44530</v>
      </c>
      <c r="E82" s="17" t="s">
        <v>203</v>
      </c>
      <c r="F82" s="18" t="s">
        <v>33</v>
      </c>
      <c r="G82" s="19">
        <v>339000</v>
      </c>
      <c r="H82" s="20">
        <v>0</v>
      </c>
      <c r="I82" s="19">
        <f t="shared" si="1"/>
        <v>339000</v>
      </c>
      <c r="J82" s="21" t="s">
        <v>38</v>
      </c>
      <c r="K82" s="22" t="s">
        <v>46</v>
      </c>
    </row>
    <row r="83" spans="1:11" s="3" customFormat="1" x14ac:dyDescent="0.2">
      <c r="A83" s="1"/>
      <c r="B83" s="1"/>
      <c r="C83" s="15" t="s">
        <v>143</v>
      </c>
      <c r="D83" s="16">
        <v>44560</v>
      </c>
      <c r="E83" s="17" t="s">
        <v>204</v>
      </c>
      <c r="F83" s="17" t="s">
        <v>205</v>
      </c>
      <c r="G83" s="19">
        <v>80700</v>
      </c>
      <c r="H83" s="20">
        <v>0</v>
      </c>
      <c r="I83" s="19">
        <f t="shared" si="1"/>
        <v>80700</v>
      </c>
      <c r="J83" s="21" t="s">
        <v>18</v>
      </c>
      <c r="K83" s="22" t="s">
        <v>19</v>
      </c>
    </row>
    <row r="84" spans="1:11" s="3" customFormat="1" x14ac:dyDescent="0.2">
      <c r="A84" s="1"/>
      <c r="B84" s="1"/>
      <c r="C84" s="15" t="s">
        <v>36</v>
      </c>
      <c r="D84" s="16">
        <v>44560</v>
      </c>
      <c r="E84" s="17" t="s">
        <v>206</v>
      </c>
      <c r="F84" s="18" t="s">
        <v>33</v>
      </c>
      <c r="G84" s="19">
        <v>322800</v>
      </c>
      <c r="H84" s="20">
        <v>0</v>
      </c>
      <c r="I84" s="19">
        <f t="shared" si="1"/>
        <v>322800</v>
      </c>
      <c r="J84" s="21" t="s">
        <v>18</v>
      </c>
      <c r="K84" s="22" t="s">
        <v>19</v>
      </c>
    </row>
    <row r="85" spans="1:11" s="28" customFormat="1" x14ac:dyDescent="0.2">
      <c r="A85" s="25"/>
      <c r="B85" s="25"/>
      <c r="C85" s="15" t="s">
        <v>207</v>
      </c>
      <c r="D85" s="16">
        <v>44560</v>
      </c>
      <c r="E85" s="17" t="s">
        <v>208</v>
      </c>
      <c r="F85" s="17" t="s">
        <v>17</v>
      </c>
      <c r="G85" s="19">
        <v>12309.05</v>
      </c>
      <c r="H85" s="20">
        <v>0</v>
      </c>
      <c r="I85" s="19">
        <f t="shared" si="1"/>
        <v>12309.05</v>
      </c>
      <c r="J85" s="21" t="s">
        <v>18</v>
      </c>
      <c r="K85" s="22" t="s">
        <v>19</v>
      </c>
    </row>
    <row r="86" spans="1:11" s="28" customFormat="1" x14ac:dyDescent="0.2">
      <c r="A86" s="25"/>
      <c r="B86" s="25"/>
      <c r="C86" s="15" t="s">
        <v>209</v>
      </c>
      <c r="D86" s="16">
        <v>44560</v>
      </c>
      <c r="E86" s="17" t="s">
        <v>210</v>
      </c>
      <c r="F86" s="17" t="s">
        <v>211</v>
      </c>
      <c r="G86" s="19">
        <v>7048</v>
      </c>
      <c r="H86" s="20">
        <v>0</v>
      </c>
      <c r="I86" s="19">
        <f t="shared" si="1"/>
        <v>7048</v>
      </c>
      <c r="J86" s="21" t="s">
        <v>18</v>
      </c>
      <c r="K86" s="22" t="s">
        <v>19</v>
      </c>
    </row>
    <row r="87" spans="1:11" s="3" customFormat="1" x14ac:dyDescent="0.2">
      <c r="A87" s="1"/>
      <c r="B87" s="1"/>
      <c r="C87" s="15" t="s">
        <v>212</v>
      </c>
      <c r="D87" s="16">
        <v>44530</v>
      </c>
      <c r="E87" s="17" t="s">
        <v>213</v>
      </c>
      <c r="F87" s="18" t="s">
        <v>33</v>
      </c>
      <c r="G87" s="19">
        <v>131052.13</v>
      </c>
      <c r="H87" s="20">
        <v>0</v>
      </c>
      <c r="I87" s="19">
        <f t="shared" si="1"/>
        <v>131052.13</v>
      </c>
      <c r="J87" s="21" t="s">
        <v>38</v>
      </c>
      <c r="K87" s="22" t="s">
        <v>46</v>
      </c>
    </row>
    <row r="88" spans="1:11" s="3" customFormat="1" x14ac:dyDescent="0.2">
      <c r="A88" s="1"/>
      <c r="B88" s="1"/>
      <c r="C88" s="15" t="s">
        <v>23</v>
      </c>
      <c r="D88" s="16">
        <v>44560</v>
      </c>
      <c r="E88" s="17" t="s">
        <v>214</v>
      </c>
      <c r="F88" s="18" t="s">
        <v>215</v>
      </c>
      <c r="G88" s="19">
        <v>10000</v>
      </c>
      <c r="H88" s="20">
        <v>0</v>
      </c>
      <c r="I88" s="19">
        <f t="shared" si="1"/>
        <v>10000</v>
      </c>
      <c r="J88" s="21" t="s">
        <v>18</v>
      </c>
      <c r="K88" s="22" t="s">
        <v>19</v>
      </c>
    </row>
    <row r="89" spans="1:11" s="26" customFormat="1" x14ac:dyDescent="0.2">
      <c r="A89" s="25"/>
      <c r="B89" s="25"/>
      <c r="C89" s="15" t="s">
        <v>216</v>
      </c>
      <c r="D89" s="16">
        <v>44560</v>
      </c>
      <c r="E89" s="17" t="s">
        <v>217</v>
      </c>
      <c r="F89" s="17" t="s">
        <v>115</v>
      </c>
      <c r="G89" s="19">
        <v>210965</v>
      </c>
      <c r="H89" s="20">
        <v>0</v>
      </c>
      <c r="I89" s="19">
        <f t="shared" si="1"/>
        <v>210965</v>
      </c>
      <c r="J89" s="21" t="s">
        <v>18</v>
      </c>
      <c r="K89" s="22" t="s">
        <v>19</v>
      </c>
    </row>
    <row r="90" spans="1:11" s="26" customFormat="1" x14ac:dyDescent="0.2">
      <c r="A90" s="25"/>
      <c r="B90" s="25"/>
      <c r="C90" s="15" t="s">
        <v>218</v>
      </c>
      <c r="D90" s="16" t="s">
        <v>219</v>
      </c>
      <c r="E90" s="17" t="s">
        <v>220</v>
      </c>
      <c r="F90" s="17" t="s">
        <v>221</v>
      </c>
      <c r="G90" s="19">
        <v>90000</v>
      </c>
      <c r="H90" s="20">
        <v>0</v>
      </c>
      <c r="I90" s="19">
        <f t="shared" si="1"/>
        <v>90000</v>
      </c>
      <c r="J90" s="21" t="s">
        <v>18</v>
      </c>
      <c r="K90" s="22" t="s">
        <v>19</v>
      </c>
    </row>
    <row r="91" spans="1:11" s="3" customFormat="1" x14ac:dyDescent="0.2">
      <c r="A91" s="1"/>
      <c r="B91" s="1"/>
      <c r="C91" s="15" t="s">
        <v>222</v>
      </c>
      <c r="D91" s="16">
        <v>44560</v>
      </c>
      <c r="E91" s="17" t="s">
        <v>223</v>
      </c>
      <c r="F91" s="18" t="s">
        <v>215</v>
      </c>
      <c r="G91" s="19">
        <v>132768.67000000001</v>
      </c>
      <c r="H91" s="20">
        <v>0</v>
      </c>
      <c r="I91" s="19">
        <f t="shared" si="1"/>
        <v>132768.67000000001</v>
      </c>
      <c r="J91" s="21" t="s">
        <v>18</v>
      </c>
      <c r="K91" s="22" t="s">
        <v>19</v>
      </c>
    </row>
    <row r="92" spans="1:11" s="3" customFormat="1" x14ac:dyDescent="0.2">
      <c r="A92" s="1"/>
      <c r="B92" s="1"/>
      <c r="C92" s="16"/>
      <c r="D92" s="16"/>
      <c r="E92" s="15"/>
      <c r="F92" s="15"/>
      <c r="G92" s="19"/>
      <c r="H92" s="29"/>
      <c r="I92" s="30"/>
      <c r="J92" s="30"/>
      <c r="K92" s="30"/>
    </row>
    <row r="93" spans="1:11" s="26" customFormat="1" ht="15" x14ac:dyDescent="0.2">
      <c r="A93" s="25"/>
      <c r="B93" s="25"/>
      <c r="C93" s="21"/>
      <c r="D93" s="21"/>
      <c r="E93" s="31" t="s">
        <v>224</v>
      </c>
      <c r="F93" s="32"/>
      <c r="G93" s="33">
        <f>SUM(G8:G92)</f>
        <v>16932053.730000004</v>
      </c>
      <c r="H93" s="33">
        <f>SUM(H8:H91)</f>
        <v>0</v>
      </c>
      <c r="I93" s="33">
        <f>SUM(I8:I92)</f>
        <v>16932053.730000004</v>
      </c>
      <c r="J93" s="30"/>
      <c r="K93" s="30"/>
    </row>
    <row r="94" spans="1:11" s="26" customFormat="1" x14ac:dyDescent="0.2">
      <c r="A94" s="25"/>
      <c r="B94" s="25"/>
      <c r="C94" s="34"/>
      <c r="D94" s="34"/>
      <c r="E94" s="35"/>
      <c r="F94" s="35"/>
      <c r="G94" s="36"/>
      <c r="H94" s="37"/>
      <c r="I94" s="38"/>
      <c r="J94" s="38"/>
      <c r="K94" s="38"/>
    </row>
    <row r="95" spans="1:11" s="3" customFormat="1" x14ac:dyDescent="0.2">
      <c r="A95" s="1"/>
      <c r="B95" s="1"/>
      <c r="C95" s="34"/>
      <c r="D95" s="34"/>
      <c r="E95" s="35"/>
      <c r="F95" s="35"/>
      <c r="G95" s="36"/>
      <c r="H95" s="37"/>
      <c r="I95" s="38"/>
      <c r="J95" s="38"/>
      <c r="K95" s="38"/>
    </row>
    <row r="96" spans="1:11" s="3" customFormat="1" x14ac:dyDescent="0.2">
      <c r="A96" s="1"/>
      <c r="B96" s="1"/>
      <c r="C96" s="34"/>
      <c r="D96" s="34"/>
      <c r="E96" s="35"/>
      <c r="F96" s="35"/>
      <c r="G96" s="36"/>
      <c r="H96" s="37"/>
      <c r="I96" s="38"/>
      <c r="J96" s="38"/>
      <c r="K96" s="38"/>
    </row>
    <row r="97" spans="1:11" s="3" customFormat="1" x14ac:dyDescent="0.2">
      <c r="A97" s="1"/>
      <c r="B97" s="1"/>
      <c r="C97" s="34"/>
      <c r="D97" s="34"/>
      <c r="E97" s="35"/>
      <c r="F97" s="36"/>
      <c r="G97" s="37"/>
      <c r="H97" s="37"/>
      <c r="I97" s="38"/>
      <c r="J97" s="38"/>
      <c r="K97" s="38"/>
    </row>
    <row r="98" spans="1:11" s="3" customFormat="1" x14ac:dyDescent="0.2">
      <c r="A98" s="1"/>
      <c r="B98" s="1"/>
      <c r="C98" s="1"/>
      <c r="D98" s="1"/>
      <c r="E98" s="1"/>
      <c r="F98" s="1"/>
      <c r="G98" s="37"/>
      <c r="H98" s="37"/>
      <c r="I98" s="38"/>
      <c r="J98" s="38"/>
      <c r="K98" s="38"/>
    </row>
    <row r="99" spans="1:11" s="3" customFormat="1" x14ac:dyDescent="0.2">
      <c r="A99" s="1"/>
      <c r="B99" s="1"/>
      <c r="C99" s="37"/>
      <c r="D99" s="37"/>
      <c r="E99" s="23"/>
      <c r="F99" s="37"/>
      <c r="G99" s="37"/>
      <c r="H99" s="2"/>
      <c r="I99" s="1"/>
      <c r="J99" s="1"/>
      <c r="K99" s="1"/>
    </row>
    <row r="100" spans="1:11" s="26" customFormat="1" x14ac:dyDescent="0.2">
      <c r="A100" s="25"/>
      <c r="B100" s="25"/>
      <c r="C100" s="39" t="s">
        <v>225</v>
      </c>
      <c r="D100" s="39"/>
      <c r="E100" s="23"/>
      <c r="F100" s="37" t="s">
        <v>226</v>
      </c>
      <c r="G100" s="37"/>
      <c r="H100" s="2"/>
      <c r="I100" s="1"/>
      <c r="J100" s="1"/>
      <c r="K100" s="1"/>
    </row>
    <row r="101" spans="1:11" s="26" customFormat="1" x14ac:dyDescent="0.2">
      <c r="A101" s="25"/>
      <c r="B101" s="25"/>
      <c r="C101" s="39" t="s">
        <v>227</v>
      </c>
      <c r="D101" s="39"/>
      <c r="E101" s="23"/>
      <c r="F101" s="37" t="s">
        <v>228</v>
      </c>
      <c r="G101" s="2"/>
      <c r="H101" s="2"/>
      <c r="I101" s="1"/>
      <c r="J101" s="1"/>
      <c r="K101" s="1"/>
    </row>
    <row r="102" spans="1:11" s="26" customFormat="1" x14ac:dyDescent="0.2">
      <c r="A102" s="25"/>
      <c r="B102" s="25"/>
      <c r="C102" s="2"/>
      <c r="D102" s="2"/>
      <c r="E102" s="23"/>
      <c r="F102" s="2"/>
      <c r="G102" s="2"/>
      <c r="H102" s="2"/>
      <c r="I102" s="1"/>
      <c r="J102" s="1"/>
      <c r="K102" s="1"/>
    </row>
    <row r="103" spans="1:11" s="26" customFormat="1" x14ac:dyDescent="0.2">
      <c r="A103" s="25"/>
      <c r="B103" s="25"/>
      <c r="C103" s="2"/>
      <c r="D103" s="2"/>
      <c r="E103" s="23"/>
      <c r="F103" s="2"/>
      <c r="G103" s="2"/>
      <c r="H103" s="2"/>
      <c r="I103" s="1"/>
      <c r="J103" s="1"/>
      <c r="K103" s="1"/>
    </row>
    <row r="104" spans="1:11" s="26" customFormat="1" x14ac:dyDescent="0.2">
      <c r="A104" s="25"/>
      <c r="B104" s="25"/>
      <c r="C104" s="2"/>
      <c r="D104" s="2"/>
      <c r="E104" s="23"/>
      <c r="F104" s="2"/>
      <c r="G104" s="1"/>
      <c r="H104" s="2"/>
      <c r="I104" s="1"/>
      <c r="J104" s="1"/>
      <c r="K104" s="1"/>
    </row>
    <row r="105" spans="1:11" s="3" customFormat="1" x14ac:dyDescent="0.2">
      <c r="A105" s="1"/>
      <c r="B105" s="1"/>
      <c r="C105" s="2"/>
      <c r="D105" s="2"/>
      <c r="E105" s="23"/>
      <c r="F105" s="2"/>
      <c r="G105" s="2"/>
      <c r="H105" s="2"/>
      <c r="I105" s="1"/>
      <c r="J105" s="1"/>
      <c r="K105" s="1"/>
    </row>
    <row r="106" spans="1:11" s="26" customFormat="1" ht="18" customHeight="1" x14ac:dyDescent="0.2">
      <c r="A106" s="25"/>
      <c r="B106" s="25"/>
      <c r="C106" s="2"/>
      <c r="D106" s="2"/>
      <c r="E106" s="23"/>
      <c r="F106" s="2"/>
      <c r="G106" s="1"/>
      <c r="H106" s="2"/>
      <c r="I106" s="40"/>
      <c r="J106" s="1"/>
      <c r="K106" s="1"/>
    </row>
    <row r="107" spans="1:11" s="3" customFormat="1" x14ac:dyDescent="0.2">
      <c r="A107" s="1"/>
      <c r="B107" s="1"/>
      <c r="C107" s="2"/>
      <c r="D107" s="2"/>
      <c r="E107" s="2"/>
      <c r="F107" s="2"/>
      <c r="G107" s="1"/>
      <c r="H107" s="2"/>
      <c r="I107" s="1"/>
      <c r="J107" s="1"/>
      <c r="K107" s="1"/>
    </row>
    <row r="108" spans="1:11" s="26" customFormat="1" x14ac:dyDescent="0.2">
      <c r="A108" s="25"/>
      <c r="B108" s="25"/>
      <c r="C108" s="2"/>
      <c r="D108" s="2"/>
      <c r="E108" s="2"/>
      <c r="F108" s="2"/>
      <c r="G108" s="1"/>
      <c r="H108" s="2"/>
      <c r="I108" s="40"/>
      <c r="J108" s="1"/>
      <c r="K108" s="1"/>
    </row>
    <row r="109" spans="1:11" s="3" customFormat="1" x14ac:dyDescent="0.2">
      <c r="A109" s="1"/>
      <c r="B109" s="1"/>
      <c r="C109" s="1"/>
      <c r="D109" s="1"/>
      <c r="E109" s="14"/>
      <c r="F109" s="1"/>
      <c r="G109" s="1"/>
      <c r="H109" s="2"/>
      <c r="I109" s="1"/>
      <c r="J109" s="1"/>
      <c r="K109" s="1"/>
    </row>
    <row r="110" spans="1:11" s="26" customFormat="1" x14ac:dyDescent="0.2">
      <c r="A110" s="25"/>
      <c r="B110" s="25"/>
      <c r="C110" s="1"/>
      <c r="D110" s="1"/>
      <c r="E110" s="14"/>
      <c r="F110" s="1"/>
      <c r="G110" s="41"/>
      <c r="H110" s="2"/>
      <c r="I110" s="1"/>
      <c r="J110" s="1"/>
      <c r="K110" s="1"/>
    </row>
    <row r="111" spans="1:11" s="3" customFormat="1" x14ac:dyDescent="0.2">
      <c r="A111" s="1"/>
      <c r="B111" s="1"/>
      <c r="C111" s="1"/>
      <c r="D111" s="1"/>
      <c r="E111" s="14"/>
      <c r="F111" s="1"/>
      <c r="G111" s="2"/>
      <c r="H111" s="2"/>
      <c r="I111" s="1"/>
      <c r="J111" s="1"/>
      <c r="K111" s="1"/>
    </row>
    <row r="112" spans="1:11" s="3" customFormat="1" x14ac:dyDescent="0.2">
      <c r="A112" s="1"/>
      <c r="B112" s="1"/>
      <c r="C112" s="42"/>
      <c r="D112" s="42"/>
      <c r="E112" s="42"/>
      <c r="F112" s="42"/>
      <c r="G112" s="2"/>
      <c r="H112" s="2"/>
      <c r="I112" s="1"/>
      <c r="J112" s="1"/>
      <c r="K112" s="1"/>
    </row>
    <row r="113" spans="1:67" x14ac:dyDescent="0.2">
      <c r="C113" s="15" t="s">
        <v>229</v>
      </c>
      <c r="D113" s="16">
        <v>44518</v>
      </c>
      <c r="E113" s="17" t="s">
        <v>230</v>
      </c>
      <c r="F113" s="18" t="s">
        <v>33</v>
      </c>
      <c r="G113" s="19">
        <v>27000</v>
      </c>
      <c r="H113" s="20">
        <v>0</v>
      </c>
      <c r="I113" s="19">
        <v>27000</v>
      </c>
      <c r="J113" s="21"/>
      <c r="K113" s="22" t="s">
        <v>19</v>
      </c>
    </row>
    <row r="114" spans="1:67" x14ac:dyDescent="0.2">
      <c r="C114" s="15" t="s">
        <v>231</v>
      </c>
      <c r="D114" s="16">
        <v>44530</v>
      </c>
      <c r="E114" s="17" t="s">
        <v>232</v>
      </c>
      <c r="F114" s="18" t="s">
        <v>33</v>
      </c>
      <c r="G114" s="19">
        <v>135000</v>
      </c>
      <c r="H114" s="20">
        <v>0</v>
      </c>
      <c r="I114" s="19">
        <v>135000</v>
      </c>
      <c r="J114" s="21"/>
      <c r="K114" s="22" t="s">
        <v>19</v>
      </c>
    </row>
    <row r="115" spans="1:67" x14ac:dyDescent="0.2">
      <c r="C115" s="15" t="s">
        <v>233</v>
      </c>
      <c r="D115" s="16">
        <v>44498</v>
      </c>
      <c r="E115" s="17" t="s">
        <v>234</v>
      </c>
      <c r="F115" s="18" t="s">
        <v>33</v>
      </c>
      <c r="G115" s="19">
        <v>22500</v>
      </c>
      <c r="H115" s="20">
        <v>0</v>
      </c>
      <c r="I115" s="19">
        <v>22500</v>
      </c>
      <c r="J115" s="21"/>
      <c r="K115" s="22" t="s">
        <v>19</v>
      </c>
    </row>
    <row r="116" spans="1:67" ht="15" x14ac:dyDescent="0.2">
      <c r="C116" s="15" t="s">
        <v>235</v>
      </c>
      <c r="D116" s="16">
        <v>44518</v>
      </c>
      <c r="E116" s="17" t="s">
        <v>236</v>
      </c>
      <c r="F116" s="18" t="s">
        <v>33</v>
      </c>
      <c r="G116" s="19">
        <v>678000</v>
      </c>
      <c r="H116" s="20">
        <v>0</v>
      </c>
      <c r="I116" s="19">
        <v>678000</v>
      </c>
      <c r="J116" s="21"/>
      <c r="K116" s="44" t="s">
        <v>237</v>
      </c>
    </row>
    <row r="117" spans="1:67" s="3" customFormat="1" ht="7.5" customHeight="1" x14ac:dyDescent="0.2">
      <c r="A117" s="1"/>
      <c r="B117" s="1"/>
      <c r="C117" s="15" t="s">
        <v>238</v>
      </c>
      <c r="D117" s="16">
        <v>44498</v>
      </c>
      <c r="E117" s="17" t="s">
        <v>239</v>
      </c>
      <c r="F117" s="17" t="s">
        <v>30</v>
      </c>
      <c r="G117" s="19">
        <v>19009.91</v>
      </c>
      <c r="H117" s="20">
        <v>0</v>
      </c>
      <c r="I117" s="19">
        <v>19009.91</v>
      </c>
      <c r="J117" s="21"/>
      <c r="K117" s="22" t="s">
        <v>46</v>
      </c>
    </row>
    <row r="118" spans="1:67" s="3" customFormat="1" hidden="1" x14ac:dyDescent="0.2">
      <c r="A118" s="1"/>
      <c r="B118" s="1"/>
      <c r="C118" s="15" t="s">
        <v>240</v>
      </c>
      <c r="D118" s="16">
        <v>44469</v>
      </c>
      <c r="E118" s="17" t="s">
        <v>241</v>
      </c>
      <c r="F118" s="18" t="s">
        <v>22</v>
      </c>
      <c r="G118" s="19">
        <v>64280.4</v>
      </c>
      <c r="H118" s="20">
        <v>0</v>
      </c>
      <c r="I118" s="19">
        <v>64280.4</v>
      </c>
      <c r="J118" s="21"/>
      <c r="K118" s="22" t="s">
        <v>46</v>
      </c>
    </row>
    <row r="119" spans="1:67" s="3" customFormat="1" hidden="1" x14ac:dyDescent="0.2">
      <c r="A119" s="1"/>
      <c r="B119" s="1"/>
      <c r="C119" s="15" t="s">
        <v>242</v>
      </c>
      <c r="D119" s="16">
        <v>44498</v>
      </c>
      <c r="E119" s="17" t="s">
        <v>243</v>
      </c>
      <c r="F119" s="18" t="s">
        <v>33</v>
      </c>
      <c r="G119" s="19">
        <v>90400.01</v>
      </c>
      <c r="H119" s="20">
        <v>0</v>
      </c>
      <c r="I119" s="19">
        <v>90400.01</v>
      </c>
      <c r="J119" s="21"/>
      <c r="K119" s="22" t="s">
        <v>46</v>
      </c>
    </row>
    <row r="120" spans="1:67" s="3" customFormat="1" x14ac:dyDescent="0.2">
      <c r="A120" s="1"/>
      <c r="B120" s="1"/>
      <c r="C120" s="15" t="s">
        <v>244</v>
      </c>
      <c r="D120" s="16">
        <v>44498</v>
      </c>
      <c r="E120" s="17" t="s">
        <v>245</v>
      </c>
      <c r="F120" s="18" t="s">
        <v>246</v>
      </c>
      <c r="G120" s="19">
        <v>800135.12</v>
      </c>
      <c r="H120" s="20">
        <v>0</v>
      </c>
      <c r="I120" s="19">
        <v>800135.12</v>
      </c>
      <c r="J120" s="21"/>
      <c r="K120" s="22" t="s">
        <v>46</v>
      </c>
    </row>
    <row r="121" spans="1:67" s="45" customFormat="1" x14ac:dyDescent="0.2">
      <c r="A121" s="38"/>
      <c r="B121" s="38"/>
      <c r="C121" s="15" t="s">
        <v>247</v>
      </c>
      <c r="D121" s="16">
        <v>44498</v>
      </c>
      <c r="E121" s="17" t="s">
        <v>248</v>
      </c>
      <c r="F121" s="18" t="s">
        <v>249</v>
      </c>
      <c r="G121" s="19">
        <v>163285</v>
      </c>
      <c r="H121" s="20">
        <v>0</v>
      </c>
      <c r="I121" s="19">
        <v>163285</v>
      </c>
      <c r="J121" s="21"/>
      <c r="K121" s="22" t="s">
        <v>46</v>
      </c>
    </row>
    <row r="122" spans="1:67" s="45" customFormat="1" x14ac:dyDescent="0.2">
      <c r="A122" s="38"/>
      <c r="B122" s="38"/>
      <c r="C122" s="15" t="s">
        <v>147</v>
      </c>
      <c r="D122" s="16">
        <v>44518</v>
      </c>
      <c r="E122" s="17" t="s">
        <v>250</v>
      </c>
      <c r="F122" s="18" t="s">
        <v>33</v>
      </c>
      <c r="G122" s="19">
        <v>90400</v>
      </c>
      <c r="H122" s="20">
        <v>0</v>
      </c>
      <c r="I122" s="19">
        <v>90400</v>
      </c>
      <c r="J122" s="21"/>
      <c r="K122" s="22" t="s">
        <v>19</v>
      </c>
    </row>
    <row r="123" spans="1:67" s="45" customFormat="1" x14ac:dyDescent="0.2">
      <c r="A123" s="38"/>
      <c r="B123" s="38"/>
      <c r="C123" s="15" t="s">
        <v>251</v>
      </c>
      <c r="D123" s="16">
        <v>44498</v>
      </c>
      <c r="E123" s="17" t="s">
        <v>252</v>
      </c>
      <c r="F123" s="18" t="s">
        <v>30</v>
      </c>
      <c r="G123" s="19">
        <v>289275</v>
      </c>
      <c r="H123" s="20">
        <v>0</v>
      </c>
      <c r="I123" s="19">
        <v>289275</v>
      </c>
      <c r="J123" s="21"/>
      <c r="K123" s="22" t="s">
        <v>46</v>
      </c>
    </row>
    <row r="124" spans="1:67" s="45" customFormat="1" x14ac:dyDescent="0.2">
      <c r="A124" s="38"/>
      <c r="B124" s="38"/>
      <c r="C124" s="15" t="s">
        <v>253</v>
      </c>
      <c r="D124" s="16">
        <v>44518</v>
      </c>
      <c r="E124" s="17" t="s">
        <v>254</v>
      </c>
      <c r="F124" s="18" t="s">
        <v>255</v>
      </c>
      <c r="G124" s="19">
        <v>60525</v>
      </c>
      <c r="H124" s="20">
        <v>0</v>
      </c>
      <c r="I124" s="19">
        <v>60525</v>
      </c>
      <c r="J124" s="21"/>
      <c r="K124" s="22" t="s">
        <v>19</v>
      </c>
    </row>
    <row r="125" spans="1:67" s="1" customFormat="1" x14ac:dyDescent="0.2">
      <c r="C125" s="15" t="s">
        <v>256</v>
      </c>
      <c r="D125" s="16">
        <v>44498</v>
      </c>
      <c r="E125" s="17" t="s">
        <v>257</v>
      </c>
      <c r="F125" s="17" t="s">
        <v>258</v>
      </c>
      <c r="G125" s="19">
        <v>64560</v>
      </c>
      <c r="H125" s="20">
        <v>0</v>
      </c>
      <c r="I125" s="19">
        <v>64560</v>
      </c>
      <c r="J125" s="21"/>
      <c r="K125" s="22" t="s">
        <v>46</v>
      </c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38"/>
      <c r="AG125" s="38"/>
      <c r="AH125" s="38"/>
      <c r="AI125" s="38"/>
      <c r="AJ125" s="38"/>
      <c r="AK125" s="38"/>
      <c r="AL125" s="38"/>
      <c r="AM125" s="38"/>
      <c r="AN125" s="38"/>
      <c r="AO125" s="38"/>
      <c r="AP125" s="38"/>
      <c r="AQ125" s="38"/>
      <c r="AR125" s="38"/>
      <c r="AS125" s="38"/>
      <c r="AT125" s="38"/>
      <c r="AU125" s="38"/>
      <c r="AV125" s="38"/>
      <c r="AW125" s="38"/>
      <c r="AX125" s="38"/>
      <c r="AY125" s="38"/>
      <c r="AZ125" s="38"/>
      <c r="BA125" s="38"/>
      <c r="BB125" s="38"/>
      <c r="BC125" s="38"/>
      <c r="BD125" s="38"/>
      <c r="BE125" s="38"/>
      <c r="BF125" s="38"/>
      <c r="BG125" s="38"/>
      <c r="BH125" s="38"/>
      <c r="BI125" s="38"/>
      <c r="BJ125" s="38"/>
      <c r="BK125" s="38"/>
      <c r="BL125" s="38"/>
      <c r="BM125" s="38"/>
      <c r="BN125" s="38"/>
      <c r="BO125" s="38"/>
    </row>
    <row r="126" spans="1:67" s="1" customFormat="1" x14ac:dyDescent="0.2">
      <c r="C126" s="15" t="s">
        <v>143</v>
      </c>
      <c r="D126" s="16">
        <v>44518</v>
      </c>
      <c r="E126" s="17" t="s">
        <v>259</v>
      </c>
      <c r="F126" s="17" t="s">
        <v>260</v>
      </c>
      <c r="G126" s="19">
        <v>49502.62</v>
      </c>
      <c r="H126" s="20">
        <v>0</v>
      </c>
      <c r="I126" s="19">
        <v>49502.62</v>
      </c>
      <c r="J126" s="21"/>
      <c r="K126" s="22" t="s">
        <v>19</v>
      </c>
    </row>
    <row r="127" spans="1:67" s="1" customFormat="1" x14ac:dyDescent="0.2">
      <c r="C127" s="15" t="s">
        <v>261</v>
      </c>
      <c r="D127" s="16">
        <v>44498</v>
      </c>
      <c r="E127" s="17" t="s">
        <v>262</v>
      </c>
      <c r="F127" s="17" t="s">
        <v>263</v>
      </c>
      <c r="G127" s="19">
        <v>747834</v>
      </c>
      <c r="H127" s="20">
        <v>0</v>
      </c>
      <c r="I127" s="19">
        <v>747834</v>
      </c>
      <c r="J127" s="21"/>
      <c r="K127" s="22" t="s">
        <v>46</v>
      </c>
    </row>
    <row r="128" spans="1:67" s="1" customFormat="1" ht="16.5" customHeight="1" x14ac:dyDescent="0.2">
      <c r="C128" s="15" t="s">
        <v>189</v>
      </c>
      <c r="D128" s="16">
        <v>44529</v>
      </c>
      <c r="E128" s="17" t="s">
        <v>264</v>
      </c>
      <c r="F128" s="18" t="s">
        <v>265</v>
      </c>
      <c r="G128" s="19">
        <v>64560</v>
      </c>
      <c r="H128" s="20">
        <v>0</v>
      </c>
      <c r="I128" s="19">
        <v>64560</v>
      </c>
      <c r="J128" s="21"/>
      <c r="K128" s="22" t="s">
        <v>19</v>
      </c>
    </row>
    <row r="129" spans="1:224" s="1" customFormat="1" x14ac:dyDescent="0.2">
      <c r="C129" s="15" t="s">
        <v>266</v>
      </c>
      <c r="D129" s="16">
        <v>44529</v>
      </c>
      <c r="E129" s="17" t="s">
        <v>267</v>
      </c>
      <c r="F129" s="17" t="s">
        <v>268</v>
      </c>
      <c r="G129" s="19">
        <v>283500</v>
      </c>
      <c r="H129" s="20">
        <v>0</v>
      </c>
      <c r="I129" s="19">
        <v>283500</v>
      </c>
      <c r="J129" s="21"/>
      <c r="K129" s="22" t="s">
        <v>19</v>
      </c>
    </row>
    <row r="130" spans="1:224" s="1" customFormat="1" x14ac:dyDescent="0.2">
      <c r="C130" s="15" t="s">
        <v>269</v>
      </c>
      <c r="D130" s="16">
        <v>44518</v>
      </c>
      <c r="E130" s="17" t="s">
        <v>208</v>
      </c>
      <c r="F130" s="17" t="s">
        <v>17</v>
      </c>
      <c r="G130" s="19">
        <v>24618.11</v>
      </c>
      <c r="H130" s="20">
        <v>0</v>
      </c>
      <c r="I130" s="19">
        <v>24618.11</v>
      </c>
      <c r="J130" s="21"/>
      <c r="K130" s="22" t="s">
        <v>19</v>
      </c>
    </row>
    <row r="131" spans="1:224" s="1" customFormat="1" x14ac:dyDescent="0.2">
      <c r="G131" s="2"/>
      <c r="H131" s="2"/>
    </row>
    <row r="132" spans="1:224" s="1" customFormat="1" x14ac:dyDescent="0.2">
      <c r="G132" s="2"/>
      <c r="H132" s="2"/>
    </row>
    <row r="133" spans="1:224" s="1" customFormat="1" ht="22.5" customHeight="1" x14ac:dyDescent="0.2">
      <c r="G133" s="2"/>
      <c r="H133" s="2"/>
    </row>
    <row r="134" spans="1:224" s="1" customFormat="1" x14ac:dyDescent="0.2">
      <c r="G134" s="2"/>
      <c r="H134" s="2"/>
    </row>
    <row r="135" spans="1:224" s="1" customFormat="1" x14ac:dyDescent="0.2">
      <c r="G135" s="2"/>
      <c r="H135" s="2"/>
    </row>
    <row r="136" spans="1:224" s="1" customFormat="1" x14ac:dyDescent="0.2">
      <c r="G136" s="2"/>
      <c r="H136" s="2"/>
    </row>
    <row r="137" spans="1:224" s="1" customFormat="1" x14ac:dyDescent="0.2">
      <c r="G137" s="2"/>
      <c r="H137" s="2"/>
    </row>
    <row r="138" spans="1:224" s="1" customFormat="1" x14ac:dyDescent="0.2">
      <c r="H138" s="2"/>
    </row>
    <row r="139" spans="1:224" s="1" customFormat="1" x14ac:dyDescent="0.2">
      <c r="H139" s="2"/>
    </row>
    <row r="140" spans="1:224" s="1" customFormat="1" x14ac:dyDescent="0.2">
      <c r="H140" s="2"/>
    </row>
    <row r="141" spans="1:224" s="1" customFormat="1" x14ac:dyDescent="0.2">
      <c r="H141" s="2"/>
    </row>
    <row r="142" spans="1:224" s="3" customFormat="1" x14ac:dyDescent="0.2">
      <c r="A142" s="1"/>
      <c r="B142" s="1"/>
      <c r="C142" s="1"/>
      <c r="D142" s="1"/>
      <c r="E142" s="1"/>
      <c r="F142" s="1"/>
      <c r="G142" s="1"/>
      <c r="H142" s="2"/>
      <c r="I142" s="1"/>
      <c r="J142" s="1"/>
      <c r="K142" s="1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  <c r="AA142" s="43"/>
      <c r="AB142" s="43"/>
      <c r="AC142" s="43"/>
      <c r="AD142" s="43"/>
      <c r="AE142" s="43"/>
      <c r="AF142" s="43"/>
      <c r="AG142" s="43"/>
      <c r="AH142" s="43"/>
      <c r="AI142" s="43"/>
      <c r="AJ142" s="43"/>
      <c r="AK142" s="43"/>
      <c r="AL142" s="43"/>
      <c r="AM142" s="43"/>
      <c r="AN142" s="43"/>
      <c r="AO142" s="43"/>
      <c r="AP142" s="43"/>
      <c r="AQ142" s="43"/>
      <c r="AR142" s="43"/>
      <c r="AS142" s="43"/>
      <c r="AT142" s="43"/>
      <c r="AU142" s="43"/>
      <c r="AV142" s="43"/>
      <c r="AW142" s="43"/>
      <c r="AX142" s="43"/>
      <c r="AY142" s="43"/>
      <c r="AZ142" s="43"/>
      <c r="BA142" s="43"/>
      <c r="BB142" s="43"/>
      <c r="BC142" s="43"/>
      <c r="BD142" s="43"/>
      <c r="BE142" s="43"/>
      <c r="BF142" s="43"/>
      <c r="BG142" s="43"/>
      <c r="BH142" s="43"/>
      <c r="BI142" s="43"/>
      <c r="BJ142" s="43"/>
      <c r="BK142" s="43"/>
      <c r="BL142" s="43"/>
      <c r="BM142" s="43"/>
      <c r="BN142" s="43"/>
      <c r="BO142" s="43"/>
      <c r="BP142" s="43"/>
      <c r="BQ142" s="43"/>
      <c r="BR142" s="43"/>
      <c r="BS142" s="43"/>
      <c r="BT142" s="43"/>
      <c r="BU142" s="43"/>
      <c r="BV142" s="43"/>
      <c r="BW142" s="43"/>
      <c r="BX142" s="43"/>
      <c r="BY142" s="43"/>
      <c r="BZ142" s="43"/>
      <c r="CA142" s="43"/>
      <c r="CB142" s="43"/>
      <c r="CC142" s="43"/>
      <c r="CD142" s="43"/>
      <c r="CE142" s="43"/>
      <c r="CF142" s="43"/>
      <c r="CG142" s="43"/>
      <c r="CH142" s="43"/>
      <c r="CI142" s="43"/>
      <c r="CJ142" s="43"/>
      <c r="CK142" s="43"/>
      <c r="CL142" s="43"/>
      <c r="CM142" s="43"/>
      <c r="CN142" s="43"/>
      <c r="CO142" s="43"/>
      <c r="CP142" s="43"/>
      <c r="CQ142" s="43"/>
      <c r="CR142" s="43"/>
      <c r="CS142" s="43"/>
      <c r="CT142" s="43"/>
      <c r="CU142" s="43"/>
      <c r="CV142" s="43"/>
      <c r="CW142" s="43"/>
      <c r="CX142" s="43"/>
      <c r="CY142" s="43"/>
      <c r="CZ142" s="43"/>
      <c r="DA142" s="43"/>
      <c r="DB142" s="43"/>
      <c r="DC142" s="43"/>
      <c r="DD142" s="43"/>
      <c r="DE142" s="43"/>
      <c r="DF142" s="43"/>
      <c r="DG142" s="43"/>
      <c r="DH142" s="43"/>
      <c r="DI142" s="43"/>
      <c r="DJ142" s="43"/>
      <c r="DK142" s="43"/>
      <c r="DL142" s="43"/>
      <c r="DM142" s="43"/>
      <c r="DN142" s="43"/>
      <c r="DO142" s="43"/>
      <c r="DP142" s="43"/>
      <c r="DQ142" s="43"/>
      <c r="DR142" s="43"/>
      <c r="DS142" s="43"/>
      <c r="DT142" s="43"/>
      <c r="DU142" s="43"/>
      <c r="DV142" s="43"/>
      <c r="DW142" s="43"/>
      <c r="DX142" s="43"/>
      <c r="DY142" s="43"/>
      <c r="DZ142" s="43"/>
      <c r="EA142" s="43"/>
      <c r="EB142" s="43"/>
      <c r="EC142" s="43"/>
      <c r="ED142" s="43"/>
      <c r="EE142" s="43"/>
      <c r="EF142" s="43"/>
      <c r="EG142" s="43"/>
      <c r="EH142" s="43"/>
      <c r="EI142" s="43"/>
      <c r="EJ142" s="43"/>
      <c r="EK142" s="43"/>
      <c r="EL142" s="43"/>
      <c r="EM142" s="43"/>
      <c r="EN142" s="43"/>
      <c r="EO142" s="43"/>
      <c r="EP142" s="43"/>
      <c r="EQ142" s="43"/>
      <c r="ER142" s="43"/>
      <c r="ES142" s="43"/>
      <c r="ET142" s="43"/>
      <c r="EU142" s="43"/>
      <c r="EV142" s="43"/>
      <c r="EW142" s="43"/>
      <c r="EX142" s="43"/>
      <c r="EY142" s="43"/>
      <c r="EZ142" s="43"/>
      <c r="FA142" s="43"/>
      <c r="FB142" s="43"/>
      <c r="FC142" s="43"/>
      <c r="FD142" s="43"/>
      <c r="FE142" s="43"/>
      <c r="FF142" s="43"/>
      <c r="FG142" s="43"/>
      <c r="FH142" s="43"/>
      <c r="FI142" s="43"/>
      <c r="FJ142" s="43"/>
      <c r="FK142" s="43"/>
      <c r="FL142" s="43"/>
      <c r="FM142" s="43"/>
      <c r="FN142" s="43"/>
      <c r="FO142" s="43"/>
      <c r="FP142" s="43"/>
      <c r="FQ142" s="43"/>
      <c r="FR142" s="43"/>
      <c r="FS142" s="43"/>
      <c r="FT142" s="43"/>
      <c r="FU142" s="43"/>
      <c r="FV142" s="43"/>
      <c r="FW142" s="43"/>
      <c r="FX142" s="43"/>
      <c r="FY142" s="43"/>
      <c r="FZ142" s="43"/>
      <c r="GA142" s="43"/>
      <c r="GB142" s="43"/>
      <c r="GC142" s="43"/>
      <c r="GD142" s="43"/>
      <c r="GE142" s="43"/>
      <c r="GF142" s="43"/>
      <c r="GG142" s="43"/>
      <c r="GH142" s="43"/>
      <c r="GI142" s="43"/>
      <c r="GJ142" s="43"/>
      <c r="GK142" s="43"/>
      <c r="GL142" s="43"/>
      <c r="GM142" s="43"/>
      <c r="GN142" s="43"/>
      <c r="GO142" s="43"/>
      <c r="GP142" s="43"/>
      <c r="GQ142" s="43"/>
      <c r="GR142" s="43"/>
      <c r="GS142" s="43"/>
      <c r="GT142" s="43"/>
      <c r="GU142" s="43"/>
      <c r="GV142" s="43"/>
      <c r="GW142" s="43"/>
      <c r="GX142" s="43"/>
      <c r="GY142" s="43"/>
      <c r="GZ142" s="43"/>
      <c r="HA142" s="43"/>
      <c r="HB142" s="43"/>
      <c r="HC142" s="43"/>
      <c r="HD142" s="43"/>
      <c r="HE142" s="43"/>
      <c r="HF142" s="43"/>
      <c r="HG142" s="43"/>
      <c r="HH142" s="43"/>
      <c r="HI142" s="43"/>
      <c r="HJ142" s="43"/>
      <c r="HK142" s="43"/>
      <c r="HL142" s="43"/>
      <c r="HM142" s="43"/>
      <c r="HN142" s="43"/>
      <c r="HO142" s="43"/>
      <c r="HP142" s="43"/>
    </row>
    <row r="143" spans="1:224" s="3" customFormat="1" x14ac:dyDescent="0.2">
      <c r="A143" s="1"/>
      <c r="B143" s="1"/>
      <c r="C143" s="1"/>
      <c r="D143" s="1"/>
      <c r="E143" s="1"/>
      <c r="F143" s="1"/>
      <c r="G143" s="1"/>
      <c r="H143" s="2"/>
      <c r="I143" s="1"/>
      <c r="J143" s="1"/>
      <c r="K143" s="1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  <c r="AA143" s="43"/>
      <c r="AB143" s="43"/>
      <c r="AC143" s="43"/>
      <c r="AD143" s="43"/>
      <c r="AE143" s="43"/>
      <c r="AF143" s="43"/>
      <c r="AG143" s="43"/>
      <c r="AH143" s="43"/>
      <c r="AI143" s="43"/>
      <c r="AJ143" s="43"/>
      <c r="AK143" s="43"/>
      <c r="AL143" s="43"/>
      <c r="AM143" s="43"/>
      <c r="AN143" s="43"/>
      <c r="AO143" s="43"/>
      <c r="AP143" s="43"/>
      <c r="AQ143" s="43"/>
      <c r="AR143" s="43"/>
      <c r="AS143" s="43"/>
      <c r="AT143" s="43"/>
      <c r="AU143" s="43"/>
      <c r="AV143" s="43"/>
      <c r="AW143" s="43"/>
      <c r="AX143" s="43"/>
      <c r="AY143" s="43"/>
      <c r="AZ143" s="43"/>
      <c r="BA143" s="43"/>
      <c r="BB143" s="43"/>
      <c r="BC143" s="43"/>
      <c r="BD143" s="43"/>
      <c r="BE143" s="43"/>
      <c r="BF143" s="43"/>
      <c r="BG143" s="43"/>
      <c r="BH143" s="43"/>
      <c r="BI143" s="43"/>
      <c r="BJ143" s="43"/>
      <c r="BK143" s="43"/>
      <c r="BL143" s="43"/>
      <c r="BM143" s="43"/>
      <c r="BN143" s="43"/>
      <c r="BO143" s="43"/>
      <c r="BP143" s="43"/>
      <c r="BQ143" s="43"/>
      <c r="BR143" s="43"/>
      <c r="BS143" s="43"/>
      <c r="BT143" s="43"/>
      <c r="BU143" s="43"/>
      <c r="BV143" s="43"/>
      <c r="BW143" s="43"/>
      <c r="BX143" s="43"/>
      <c r="BY143" s="43"/>
      <c r="BZ143" s="43"/>
      <c r="CA143" s="43"/>
      <c r="CB143" s="43"/>
      <c r="CC143" s="43"/>
      <c r="CD143" s="43"/>
      <c r="CE143" s="43"/>
      <c r="CF143" s="43"/>
      <c r="CG143" s="43"/>
      <c r="CH143" s="43"/>
      <c r="CI143" s="43"/>
      <c r="CJ143" s="43"/>
      <c r="CK143" s="43"/>
      <c r="CL143" s="43"/>
      <c r="CM143" s="43"/>
      <c r="CN143" s="43"/>
      <c r="CO143" s="43"/>
      <c r="CP143" s="43"/>
      <c r="CQ143" s="43"/>
      <c r="CR143" s="43"/>
      <c r="CS143" s="43"/>
      <c r="CT143" s="43"/>
      <c r="CU143" s="43"/>
      <c r="CV143" s="43"/>
      <c r="CW143" s="43"/>
      <c r="CX143" s="43"/>
      <c r="CY143" s="43"/>
      <c r="CZ143" s="43"/>
      <c r="DA143" s="43"/>
      <c r="DB143" s="43"/>
      <c r="DC143" s="43"/>
      <c r="DD143" s="43"/>
      <c r="DE143" s="43"/>
      <c r="DF143" s="43"/>
      <c r="DG143" s="43"/>
      <c r="DH143" s="43"/>
      <c r="DI143" s="43"/>
      <c r="DJ143" s="43"/>
      <c r="DK143" s="43"/>
      <c r="DL143" s="43"/>
      <c r="DM143" s="43"/>
      <c r="DN143" s="43"/>
      <c r="DO143" s="43"/>
      <c r="DP143" s="43"/>
      <c r="DQ143" s="43"/>
      <c r="DR143" s="43"/>
      <c r="DS143" s="43"/>
      <c r="DT143" s="43"/>
      <c r="DU143" s="43"/>
      <c r="DV143" s="43"/>
      <c r="DW143" s="43"/>
      <c r="DX143" s="43"/>
      <c r="DY143" s="43"/>
      <c r="DZ143" s="43"/>
      <c r="EA143" s="43"/>
      <c r="EB143" s="43"/>
      <c r="EC143" s="43"/>
      <c r="ED143" s="43"/>
      <c r="EE143" s="43"/>
      <c r="EF143" s="43"/>
      <c r="EG143" s="43"/>
      <c r="EH143" s="43"/>
      <c r="EI143" s="43"/>
      <c r="EJ143" s="43"/>
      <c r="EK143" s="43"/>
      <c r="EL143" s="43"/>
      <c r="EM143" s="43"/>
      <c r="EN143" s="43"/>
      <c r="EO143" s="43"/>
      <c r="EP143" s="43"/>
      <c r="EQ143" s="43"/>
      <c r="ER143" s="43"/>
      <c r="ES143" s="43"/>
      <c r="ET143" s="43"/>
      <c r="EU143" s="43"/>
      <c r="EV143" s="43"/>
      <c r="EW143" s="43"/>
      <c r="EX143" s="43"/>
      <c r="EY143" s="43"/>
      <c r="EZ143" s="43"/>
      <c r="FA143" s="43"/>
      <c r="FB143" s="43"/>
      <c r="FC143" s="43"/>
      <c r="FD143" s="43"/>
      <c r="FE143" s="43"/>
      <c r="FF143" s="43"/>
      <c r="FG143" s="43"/>
      <c r="FH143" s="43"/>
      <c r="FI143" s="43"/>
      <c r="FJ143" s="43"/>
      <c r="FK143" s="43"/>
      <c r="FL143" s="43"/>
      <c r="FM143" s="43"/>
      <c r="FN143" s="43"/>
      <c r="FO143" s="43"/>
      <c r="FP143" s="43"/>
      <c r="FQ143" s="43"/>
      <c r="FR143" s="43"/>
      <c r="FS143" s="43"/>
      <c r="FT143" s="43"/>
      <c r="FU143" s="43"/>
      <c r="FV143" s="43"/>
      <c r="FW143" s="43"/>
      <c r="FX143" s="43"/>
      <c r="FY143" s="43"/>
      <c r="FZ143" s="43"/>
      <c r="GA143" s="43"/>
      <c r="GB143" s="43"/>
      <c r="GC143" s="43"/>
      <c r="GD143" s="43"/>
      <c r="GE143" s="43"/>
      <c r="GF143" s="43"/>
      <c r="GG143" s="43"/>
      <c r="GH143" s="43"/>
      <c r="GI143" s="43"/>
      <c r="GJ143" s="43"/>
      <c r="GK143" s="43"/>
      <c r="GL143" s="43"/>
      <c r="GM143" s="43"/>
      <c r="GN143" s="43"/>
      <c r="GO143" s="43"/>
      <c r="GP143" s="43"/>
      <c r="GQ143" s="43"/>
      <c r="GR143" s="43"/>
      <c r="GS143" s="43"/>
      <c r="GT143" s="43"/>
      <c r="GU143" s="43"/>
      <c r="GV143" s="43"/>
      <c r="GW143" s="43"/>
      <c r="GX143" s="43"/>
      <c r="GY143" s="43"/>
      <c r="GZ143" s="43"/>
      <c r="HA143" s="43"/>
      <c r="HB143" s="43"/>
      <c r="HC143" s="43"/>
      <c r="HD143" s="43"/>
      <c r="HE143" s="43"/>
      <c r="HF143" s="43"/>
      <c r="HG143" s="43"/>
      <c r="HH143" s="43"/>
      <c r="HI143" s="43"/>
      <c r="HJ143" s="43"/>
      <c r="HK143" s="43"/>
      <c r="HL143" s="43"/>
      <c r="HM143" s="43"/>
      <c r="HN143" s="43"/>
      <c r="HO143" s="43"/>
      <c r="HP143" s="43"/>
    </row>
    <row r="144" spans="1:224" s="3" customFormat="1" x14ac:dyDescent="0.2">
      <c r="A144" s="1"/>
      <c r="B144" s="1"/>
      <c r="C144" s="1"/>
      <c r="D144" s="1"/>
      <c r="E144" s="1"/>
      <c r="F144" s="1"/>
      <c r="G144" s="1"/>
      <c r="H144" s="2"/>
      <c r="I144" s="1"/>
      <c r="J144" s="1"/>
      <c r="K144" s="1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  <c r="AA144" s="43"/>
      <c r="AB144" s="43"/>
      <c r="AC144" s="43"/>
      <c r="AD144" s="43"/>
      <c r="AE144" s="43"/>
      <c r="AF144" s="43"/>
      <c r="AG144" s="43"/>
      <c r="AH144" s="43"/>
      <c r="AI144" s="43"/>
      <c r="AJ144" s="43"/>
      <c r="AK144" s="43"/>
      <c r="AL144" s="43"/>
      <c r="AM144" s="43"/>
      <c r="AN144" s="43"/>
      <c r="AO144" s="43"/>
      <c r="AP144" s="43"/>
      <c r="AQ144" s="43"/>
      <c r="AR144" s="43"/>
      <c r="AS144" s="43"/>
      <c r="AT144" s="43"/>
      <c r="AU144" s="43"/>
      <c r="AV144" s="43"/>
      <c r="AW144" s="43"/>
      <c r="AX144" s="43"/>
      <c r="AY144" s="43"/>
      <c r="AZ144" s="43"/>
      <c r="BA144" s="43"/>
      <c r="BB144" s="43"/>
      <c r="BC144" s="43"/>
      <c r="BD144" s="43"/>
      <c r="BE144" s="43"/>
      <c r="BF144" s="43"/>
      <c r="BG144" s="43"/>
      <c r="BH144" s="43"/>
      <c r="BI144" s="43"/>
      <c r="BJ144" s="43"/>
      <c r="BK144" s="43"/>
      <c r="BL144" s="43"/>
      <c r="BM144" s="43"/>
      <c r="BN144" s="43"/>
      <c r="BO144" s="43"/>
      <c r="BP144" s="43"/>
      <c r="BQ144" s="43"/>
      <c r="BR144" s="43"/>
      <c r="BS144" s="43"/>
      <c r="BT144" s="43"/>
      <c r="BU144" s="43"/>
      <c r="BV144" s="43"/>
      <c r="BW144" s="43"/>
      <c r="BX144" s="43"/>
      <c r="BY144" s="43"/>
      <c r="BZ144" s="43"/>
      <c r="CA144" s="43"/>
      <c r="CB144" s="43"/>
      <c r="CC144" s="43"/>
      <c r="CD144" s="43"/>
      <c r="CE144" s="43"/>
      <c r="CF144" s="43"/>
      <c r="CG144" s="43"/>
      <c r="CH144" s="43"/>
      <c r="CI144" s="43"/>
      <c r="CJ144" s="43"/>
      <c r="CK144" s="43"/>
      <c r="CL144" s="43"/>
      <c r="CM144" s="43"/>
      <c r="CN144" s="43"/>
      <c r="CO144" s="43"/>
      <c r="CP144" s="43"/>
      <c r="CQ144" s="43"/>
      <c r="CR144" s="43"/>
      <c r="CS144" s="43"/>
      <c r="CT144" s="43"/>
      <c r="CU144" s="43"/>
      <c r="CV144" s="43"/>
      <c r="CW144" s="43"/>
      <c r="CX144" s="43"/>
      <c r="CY144" s="43"/>
      <c r="CZ144" s="43"/>
      <c r="DA144" s="43"/>
      <c r="DB144" s="43"/>
      <c r="DC144" s="43"/>
      <c r="DD144" s="43"/>
      <c r="DE144" s="43"/>
      <c r="DF144" s="43"/>
      <c r="DG144" s="43"/>
      <c r="DH144" s="43"/>
      <c r="DI144" s="43"/>
      <c r="DJ144" s="43"/>
      <c r="DK144" s="43"/>
      <c r="DL144" s="43"/>
      <c r="DM144" s="43"/>
      <c r="DN144" s="43"/>
      <c r="DO144" s="43"/>
      <c r="DP144" s="43"/>
      <c r="DQ144" s="43"/>
      <c r="DR144" s="43"/>
      <c r="DS144" s="43"/>
      <c r="DT144" s="43"/>
      <c r="DU144" s="43"/>
      <c r="DV144" s="43"/>
      <c r="DW144" s="43"/>
      <c r="DX144" s="43"/>
      <c r="DY144" s="43"/>
      <c r="DZ144" s="43"/>
      <c r="EA144" s="43"/>
      <c r="EB144" s="43"/>
      <c r="EC144" s="43"/>
      <c r="ED144" s="43"/>
      <c r="EE144" s="43"/>
      <c r="EF144" s="43"/>
      <c r="EG144" s="43"/>
      <c r="EH144" s="43"/>
      <c r="EI144" s="43"/>
      <c r="EJ144" s="43"/>
      <c r="EK144" s="43"/>
      <c r="EL144" s="43"/>
      <c r="EM144" s="43"/>
      <c r="EN144" s="43"/>
      <c r="EO144" s="43"/>
      <c r="EP144" s="43"/>
      <c r="EQ144" s="43"/>
      <c r="ER144" s="43"/>
      <c r="ES144" s="43"/>
      <c r="ET144" s="43"/>
      <c r="EU144" s="43"/>
      <c r="EV144" s="43"/>
      <c r="EW144" s="43"/>
      <c r="EX144" s="43"/>
      <c r="EY144" s="43"/>
      <c r="EZ144" s="43"/>
      <c r="FA144" s="43"/>
      <c r="FB144" s="43"/>
      <c r="FC144" s="43"/>
      <c r="FD144" s="43"/>
      <c r="FE144" s="43"/>
      <c r="FF144" s="43"/>
      <c r="FG144" s="43"/>
      <c r="FH144" s="43"/>
      <c r="FI144" s="43"/>
      <c r="FJ144" s="43"/>
      <c r="FK144" s="43"/>
      <c r="FL144" s="43"/>
      <c r="FM144" s="43"/>
      <c r="FN144" s="43"/>
      <c r="FO144" s="43"/>
      <c r="FP144" s="43"/>
      <c r="FQ144" s="43"/>
      <c r="FR144" s="43"/>
      <c r="FS144" s="43"/>
      <c r="FT144" s="43"/>
      <c r="FU144" s="43"/>
      <c r="FV144" s="43"/>
      <c r="FW144" s="43"/>
      <c r="FX144" s="43"/>
      <c r="FY144" s="43"/>
      <c r="FZ144" s="43"/>
      <c r="GA144" s="43"/>
      <c r="GB144" s="43"/>
      <c r="GC144" s="43"/>
      <c r="GD144" s="43"/>
      <c r="GE144" s="43"/>
      <c r="GF144" s="43"/>
      <c r="GG144" s="43"/>
      <c r="GH144" s="43"/>
      <c r="GI144" s="43"/>
      <c r="GJ144" s="43"/>
      <c r="GK144" s="43"/>
      <c r="GL144" s="43"/>
      <c r="GM144" s="43"/>
      <c r="GN144" s="43"/>
      <c r="GO144" s="43"/>
      <c r="GP144" s="43"/>
      <c r="GQ144" s="43"/>
      <c r="GR144" s="43"/>
      <c r="GS144" s="43"/>
      <c r="GT144" s="43"/>
      <c r="GU144" s="43"/>
      <c r="GV144" s="43"/>
      <c r="GW144" s="43"/>
      <c r="GX144" s="43"/>
      <c r="GY144" s="43"/>
      <c r="GZ144" s="43"/>
      <c r="HA144" s="43"/>
      <c r="HB144" s="43"/>
      <c r="HC144" s="43"/>
      <c r="HD144" s="43"/>
      <c r="HE144" s="43"/>
      <c r="HF144" s="43"/>
      <c r="HG144" s="43"/>
      <c r="HH144" s="43"/>
      <c r="HI144" s="43"/>
      <c r="HJ144" s="43"/>
      <c r="HK144" s="43"/>
      <c r="HL144" s="43"/>
      <c r="HM144" s="43"/>
      <c r="HN144" s="43"/>
      <c r="HO144" s="43"/>
      <c r="HP144" s="43"/>
    </row>
    <row r="145" spans="1:224" s="3" customFormat="1" x14ac:dyDescent="0.2">
      <c r="A145" s="1"/>
      <c r="B145" s="1"/>
      <c r="C145" s="1"/>
      <c r="D145" s="1"/>
      <c r="E145" s="1"/>
      <c r="F145" s="1"/>
      <c r="G145" s="1"/>
      <c r="H145" s="2"/>
      <c r="I145" s="1"/>
      <c r="J145" s="1"/>
      <c r="K145" s="1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  <c r="AA145" s="43"/>
      <c r="AB145" s="43"/>
      <c r="AC145" s="43"/>
      <c r="AD145" s="43"/>
      <c r="AE145" s="43"/>
      <c r="AF145" s="43"/>
      <c r="AG145" s="43"/>
      <c r="AH145" s="43"/>
      <c r="AI145" s="43"/>
      <c r="AJ145" s="43"/>
      <c r="AK145" s="43"/>
      <c r="AL145" s="43"/>
      <c r="AM145" s="43"/>
      <c r="AN145" s="43"/>
      <c r="AO145" s="43"/>
      <c r="AP145" s="43"/>
      <c r="AQ145" s="43"/>
      <c r="AR145" s="43"/>
      <c r="AS145" s="43"/>
      <c r="AT145" s="43"/>
      <c r="AU145" s="43"/>
      <c r="AV145" s="43"/>
      <c r="AW145" s="43"/>
      <c r="AX145" s="43"/>
      <c r="AY145" s="43"/>
      <c r="AZ145" s="43"/>
      <c r="BA145" s="43"/>
      <c r="BB145" s="43"/>
      <c r="BC145" s="43"/>
      <c r="BD145" s="43"/>
      <c r="BE145" s="43"/>
      <c r="BF145" s="43"/>
      <c r="BG145" s="43"/>
      <c r="BH145" s="43"/>
      <c r="BI145" s="43"/>
      <c r="BJ145" s="43"/>
      <c r="BK145" s="43"/>
      <c r="BL145" s="43"/>
      <c r="BM145" s="43"/>
      <c r="BN145" s="43"/>
      <c r="BO145" s="43"/>
      <c r="BP145" s="43"/>
      <c r="BQ145" s="43"/>
      <c r="BR145" s="43"/>
      <c r="BS145" s="43"/>
      <c r="BT145" s="43"/>
      <c r="BU145" s="43"/>
      <c r="BV145" s="43"/>
      <c r="BW145" s="43"/>
      <c r="BX145" s="43"/>
      <c r="BY145" s="43"/>
      <c r="BZ145" s="43"/>
      <c r="CA145" s="43"/>
      <c r="CB145" s="43"/>
      <c r="CC145" s="43"/>
      <c r="CD145" s="43"/>
      <c r="CE145" s="43"/>
      <c r="CF145" s="43"/>
      <c r="CG145" s="43"/>
      <c r="CH145" s="43"/>
      <c r="CI145" s="43"/>
      <c r="CJ145" s="43"/>
      <c r="CK145" s="43"/>
      <c r="CL145" s="43"/>
      <c r="CM145" s="43"/>
      <c r="CN145" s="43"/>
      <c r="CO145" s="43"/>
      <c r="CP145" s="43"/>
      <c r="CQ145" s="43"/>
      <c r="CR145" s="43"/>
      <c r="CS145" s="43"/>
      <c r="CT145" s="43"/>
      <c r="CU145" s="43"/>
      <c r="CV145" s="43"/>
      <c r="CW145" s="43"/>
      <c r="CX145" s="43"/>
      <c r="CY145" s="43"/>
      <c r="CZ145" s="43"/>
      <c r="DA145" s="43"/>
      <c r="DB145" s="43"/>
      <c r="DC145" s="43"/>
      <c r="DD145" s="43"/>
      <c r="DE145" s="43"/>
      <c r="DF145" s="43"/>
      <c r="DG145" s="43"/>
      <c r="DH145" s="43"/>
      <c r="DI145" s="43"/>
      <c r="DJ145" s="43"/>
      <c r="DK145" s="43"/>
      <c r="DL145" s="43"/>
      <c r="DM145" s="43"/>
      <c r="DN145" s="43"/>
      <c r="DO145" s="43"/>
      <c r="DP145" s="43"/>
      <c r="DQ145" s="43"/>
      <c r="DR145" s="43"/>
      <c r="DS145" s="43"/>
      <c r="DT145" s="43"/>
      <c r="DU145" s="43"/>
      <c r="DV145" s="43"/>
      <c r="DW145" s="43"/>
      <c r="DX145" s="43"/>
      <c r="DY145" s="43"/>
      <c r="DZ145" s="43"/>
      <c r="EA145" s="43"/>
      <c r="EB145" s="43"/>
      <c r="EC145" s="43"/>
      <c r="ED145" s="43"/>
      <c r="EE145" s="43"/>
      <c r="EF145" s="43"/>
      <c r="EG145" s="43"/>
      <c r="EH145" s="43"/>
      <c r="EI145" s="43"/>
      <c r="EJ145" s="43"/>
      <c r="EK145" s="43"/>
      <c r="EL145" s="43"/>
      <c r="EM145" s="43"/>
      <c r="EN145" s="43"/>
      <c r="EO145" s="43"/>
      <c r="EP145" s="43"/>
      <c r="EQ145" s="43"/>
      <c r="ER145" s="43"/>
      <c r="ES145" s="43"/>
      <c r="ET145" s="43"/>
      <c r="EU145" s="43"/>
      <c r="EV145" s="43"/>
      <c r="EW145" s="43"/>
      <c r="EX145" s="43"/>
      <c r="EY145" s="43"/>
      <c r="EZ145" s="43"/>
      <c r="FA145" s="43"/>
      <c r="FB145" s="43"/>
      <c r="FC145" s="43"/>
      <c r="FD145" s="43"/>
      <c r="FE145" s="43"/>
      <c r="FF145" s="43"/>
      <c r="FG145" s="43"/>
      <c r="FH145" s="43"/>
      <c r="FI145" s="43"/>
      <c r="FJ145" s="43"/>
      <c r="FK145" s="43"/>
      <c r="FL145" s="43"/>
      <c r="FM145" s="43"/>
      <c r="FN145" s="43"/>
      <c r="FO145" s="43"/>
      <c r="FP145" s="43"/>
      <c r="FQ145" s="43"/>
      <c r="FR145" s="43"/>
      <c r="FS145" s="43"/>
      <c r="FT145" s="43"/>
      <c r="FU145" s="43"/>
      <c r="FV145" s="43"/>
      <c r="FW145" s="43"/>
      <c r="FX145" s="43"/>
      <c r="FY145" s="43"/>
      <c r="FZ145" s="43"/>
      <c r="GA145" s="43"/>
      <c r="GB145" s="43"/>
      <c r="GC145" s="43"/>
      <c r="GD145" s="43"/>
      <c r="GE145" s="43"/>
      <c r="GF145" s="43"/>
      <c r="GG145" s="43"/>
      <c r="GH145" s="43"/>
      <c r="GI145" s="43"/>
      <c r="GJ145" s="43"/>
      <c r="GK145" s="43"/>
      <c r="GL145" s="43"/>
      <c r="GM145" s="43"/>
      <c r="GN145" s="43"/>
      <c r="GO145" s="43"/>
      <c r="GP145" s="43"/>
      <c r="GQ145" s="43"/>
      <c r="GR145" s="43"/>
      <c r="GS145" s="43"/>
      <c r="GT145" s="43"/>
      <c r="GU145" s="43"/>
      <c r="GV145" s="43"/>
      <c r="GW145" s="43"/>
      <c r="GX145" s="43"/>
      <c r="GY145" s="43"/>
      <c r="GZ145" s="43"/>
      <c r="HA145" s="43"/>
      <c r="HB145" s="43"/>
      <c r="HC145" s="43"/>
      <c r="HD145" s="43"/>
      <c r="HE145" s="43"/>
      <c r="HF145" s="43"/>
      <c r="HG145" s="43"/>
      <c r="HH145" s="43"/>
      <c r="HI145" s="43"/>
      <c r="HJ145" s="43"/>
      <c r="HK145" s="43"/>
      <c r="HL145" s="43"/>
      <c r="HM145" s="43"/>
      <c r="HN145" s="43"/>
      <c r="HO145" s="43"/>
      <c r="HP145" s="43"/>
    </row>
    <row r="146" spans="1:224" s="3" customFormat="1" x14ac:dyDescent="0.2">
      <c r="A146" s="1"/>
      <c r="B146" s="1"/>
      <c r="C146" s="1"/>
      <c r="D146" s="1"/>
      <c r="E146" s="1"/>
      <c r="F146" s="1"/>
      <c r="G146" s="1"/>
      <c r="H146" s="2"/>
      <c r="I146" s="1"/>
      <c r="J146" s="1"/>
      <c r="K146" s="1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3"/>
      <c r="AA146" s="43"/>
      <c r="AB146" s="43"/>
      <c r="AC146" s="43"/>
      <c r="AD146" s="43"/>
      <c r="AE146" s="43"/>
      <c r="AF146" s="43"/>
      <c r="AG146" s="43"/>
      <c r="AH146" s="43"/>
      <c r="AI146" s="43"/>
      <c r="AJ146" s="43"/>
      <c r="AK146" s="43"/>
      <c r="AL146" s="43"/>
      <c r="AM146" s="43"/>
      <c r="AN146" s="43"/>
      <c r="AO146" s="43"/>
      <c r="AP146" s="43"/>
      <c r="AQ146" s="43"/>
      <c r="AR146" s="43"/>
      <c r="AS146" s="43"/>
      <c r="AT146" s="43"/>
      <c r="AU146" s="43"/>
      <c r="AV146" s="43"/>
      <c r="AW146" s="43"/>
      <c r="AX146" s="43"/>
      <c r="AY146" s="43"/>
      <c r="AZ146" s="43"/>
      <c r="BA146" s="43"/>
      <c r="BB146" s="43"/>
      <c r="BC146" s="43"/>
      <c r="BD146" s="43"/>
      <c r="BE146" s="43"/>
      <c r="BF146" s="43"/>
      <c r="BG146" s="43"/>
      <c r="BH146" s="43"/>
      <c r="BI146" s="43"/>
      <c r="BJ146" s="43"/>
      <c r="BK146" s="43"/>
      <c r="BL146" s="43"/>
      <c r="BM146" s="43"/>
      <c r="BN146" s="43"/>
      <c r="BO146" s="43"/>
      <c r="BP146" s="43"/>
      <c r="BQ146" s="43"/>
      <c r="BR146" s="43"/>
      <c r="BS146" s="43"/>
      <c r="BT146" s="43"/>
      <c r="BU146" s="43"/>
      <c r="BV146" s="43"/>
      <c r="BW146" s="43"/>
      <c r="BX146" s="43"/>
      <c r="BY146" s="43"/>
      <c r="BZ146" s="43"/>
      <c r="CA146" s="43"/>
      <c r="CB146" s="43"/>
      <c r="CC146" s="43"/>
      <c r="CD146" s="43"/>
      <c r="CE146" s="43"/>
      <c r="CF146" s="43"/>
      <c r="CG146" s="43"/>
      <c r="CH146" s="43"/>
      <c r="CI146" s="43"/>
      <c r="CJ146" s="43"/>
      <c r="CK146" s="43"/>
      <c r="CL146" s="43"/>
      <c r="CM146" s="43"/>
      <c r="CN146" s="43"/>
      <c r="CO146" s="43"/>
      <c r="CP146" s="43"/>
      <c r="CQ146" s="43"/>
      <c r="CR146" s="43"/>
      <c r="CS146" s="43"/>
      <c r="CT146" s="43"/>
      <c r="CU146" s="43"/>
      <c r="CV146" s="43"/>
      <c r="CW146" s="43"/>
      <c r="CX146" s="43"/>
      <c r="CY146" s="43"/>
      <c r="CZ146" s="43"/>
      <c r="DA146" s="43"/>
      <c r="DB146" s="43"/>
      <c r="DC146" s="43"/>
      <c r="DD146" s="43"/>
      <c r="DE146" s="43"/>
      <c r="DF146" s="43"/>
      <c r="DG146" s="43"/>
      <c r="DH146" s="43"/>
      <c r="DI146" s="43"/>
      <c r="DJ146" s="43"/>
      <c r="DK146" s="43"/>
      <c r="DL146" s="43"/>
      <c r="DM146" s="43"/>
      <c r="DN146" s="43"/>
      <c r="DO146" s="43"/>
      <c r="DP146" s="43"/>
      <c r="DQ146" s="43"/>
      <c r="DR146" s="43"/>
      <c r="DS146" s="43"/>
      <c r="DT146" s="43"/>
      <c r="DU146" s="43"/>
      <c r="DV146" s="43"/>
      <c r="DW146" s="43"/>
      <c r="DX146" s="43"/>
      <c r="DY146" s="43"/>
      <c r="DZ146" s="43"/>
      <c r="EA146" s="43"/>
      <c r="EB146" s="43"/>
      <c r="EC146" s="43"/>
      <c r="ED146" s="43"/>
      <c r="EE146" s="43"/>
      <c r="EF146" s="43"/>
      <c r="EG146" s="43"/>
      <c r="EH146" s="43"/>
      <c r="EI146" s="43"/>
      <c r="EJ146" s="43"/>
      <c r="EK146" s="43"/>
      <c r="EL146" s="43"/>
      <c r="EM146" s="43"/>
      <c r="EN146" s="43"/>
      <c r="EO146" s="43"/>
      <c r="EP146" s="43"/>
      <c r="EQ146" s="43"/>
      <c r="ER146" s="43"/>
      <c r="ES146" s="43"/>
      <c r="ET146" s="43"/>
      <c r="EU146" s="43"/>
      <c r="EV146" s="43"/>
      <c r="EW146" s="43"/>
      <c r="EX146" s="43"/>
      <c r="EY146" s="43"/>
      <c r="EZ146" s="43"/>
      <c r="FA146" s="43"/>
      <c r="FB146" s="43"/>
      <c r="FC146" s="43"/>
      <c r="FD146" s="43"/>
      <c r="FE146" s="43"/>
      <c r="FF146" s="43"/>
      <c r="FG146" s="43"/>
      <c r="FH146" s="43"/>
      <c r="FI146" s="43"/>
      <c r="FJ146" s="43"/>
      <c r="FK146" s="43"/>
      <c r="FL146" s="43"/>
      <c r="FM146" s="43"/>
      <c r="FN146" s="43"/>
      <c r="FO146" s="43"/>
      <c r="FP146" s="43"/>
      <c r="FQ146" s="43"/>
      <c r="FR146" s="43"/>
      <c r="FS146" s="43"/>
      <c r="FT146" s="43"/>
      <c r="FU146" s="43"/>
      <c r="FV146" s="43"/>
      <c r="FW146" s="43"/>
      <c r="FX146" s="43"/>
      <c r="FY146" s="43"/>
      <c r="FZ146" s="43"/>
      <c r="GA146" s="43"/>
      <c r="GB146" s="43"/>
      <c r="GC146" s="43"/>
      <c r="GD146" s="43"/>
      <c r="GE146" s="43"/>
      <c r="GF146" s="43"/>
      <c r="GG146" s="43"/>
      <c r="GH146" s="43"/>
      <c r="GI146" s="43"/>
      <c r="GJ146" s="43"/>
      <c r="GK146" s="43"/>
      <c r="GL146" s="43"/>
      <c r="GM146" s="43"/>
      <c r="GN146" s="43"/>
      <c r="GO146" s="43"/>
      <c r="GP146" s="43"/>
      <c r="GQ146" s="43"/>
      <c r="GR146" s="43"/>
      <c r="GS146" s="43"/>
      <c r="GT146" s="43"/>
      <c r="GU146" s="43"/>
      <c r="GV146" s="43"/>
      <c r="GW146" s="43"/>
      <c r="GX146" s="43"/>
      <c r="GY146" s="43"/>
      <c r="GZ146" s="43"/>
      <c r="HA146" s="43"/>
      <c r="HB146" s="43"/>
      <c r="HC146" s="43"/>
      <c r="HD146" s="43"/>
      <c r="HE146" s="43"/>
      <c r="HF146" s="43"/>
      <c r="HG146" s="43"/>
      <c r="HH146" s="43"/>
      <c r="HI146" s="43"/>
      <c r="HJ146" s="43"/>
      <c r="HK146" s="43"/>
      <c r="HL146" s="43"/>
      <c r="HM146" s="43"/>
      <c r="HN146" s="43"/>
      <c r="HO146" s="43"/>
      <c r="HP146" s="43"/>
    </row>
    <row r="147" spans="1:224" s="3" customFormat="1" x14ac:dyDescent="0.2">
      <c r="A147" s="1"/>
      <c r="B147" s="1"/>
      <c r="C147" s="1"/>
      <c r="D147" s="1"/>
      <c r="E147" s="1"/>
      <c r="F147" s="1"/>
      <c r="G147" s="1"/>
      <c r="H147" s="2"/>
      <c r="I147" s="1"/>
      <c r="J147" s="1"/>
      <c r="K147" s="1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  <c r="AA147" s="43"/>
      <c r="AB147" s="43"/>
      <c r="AC147" s="43"/>
      <c r="AD147" s="43"/>
      <c r="AE147" s="43"/>
      <c r="AF147" s="43"/>
      <c r="AG147" s="43"/>
      <c r="AH147" s="43"/>
      <c r="AI147" s="43"/>
      <c r="AJ147" s="43"/>
      <c r="AK147" s="43"/>
      <c r="AL147" s="43"/>
      <c r="AM147" s="43"/>
      <c r="AN147" s="43"/>
      <c r="AO147" s="43"/>
      <c r="AP147" s="43"/>
      <c r="AQ147" s="43"/>
      <c r="AR147" s="43"/>
      <c r="AS147" s="43"/>
      <c r="AT147" s="43"/>
      <c r="AU147" s="43"/>
      <c r="AV147" s="43"/>
      <c r="AW147" s="43"/>
      <c r="AX147" s="43"/>
      <c r="AY147" s="43"/>
      <c r="AZ147" s="43"/>
      <c r="BA147" s="43"/>
      <c r="BB147" s="43"/>
      <c r="BC147" s="43"/>
      <c r="BD147" s="43"/>
      <c r="BE147" s="43"/>
      <c r="BF147" s="43"/>
      <c r="BG147" s="43"/>
      <c r="BH147" s="43"/>
      <c r="BI147" s="43"/>
      <c r="BJ147" s="43"/>
      <c r="BK147" s="43"/>
      <c r="BL147" s="43"/>
      <c r="BM147" s="43"/>
      <c r="BN147" s="43"/>
      <c r="BO147" s="43"/>
      <c r="BP147" s="43"/>
      <c r="BQ147" s="43"/>
      <c r="BR147" s="43"/>
      <c r="BS147" s="43"/>
      <c r="BT147" s="43"/>
      <c r="BU147" s="43"/>
      <c r="BV147" s="43"/>
      <c r="BW147" s="43"/>
      <c r="BX147" s="43"/>
      <c r="BY147" s="43"/>
      <c r="BZ147" s="43"/>
      <c r="CA147" s="43"/>
      <c r="CB147" s="43"/>
      <c r="CC147" s="43"/>
      <c r="CD147" s="43"/>
      <c r="CE147" s="43"/>
      <c r="CF147" s="43"/>
      <c r="CG147" s="43"/>
      <c r="CH147" s="43"/>
      <c r="CI147" s="43"/>
      <c r="CJ147" s="43"/>
      <c r="CK147" s="43"/>
      <c r="CL147" s="43"/>
      <c r="CM147" s="43"/>
      <c r="CN147" s="43"/>
      <c r="CO147" s="43"/>
      <c r="CP147" s="43"/>
      <c r="CQ147" s="43"/>
      <c r="CR147" s="43"/>
      <c r="CS147" s="43"/>
      <c r="CT147" s="43"/>
      <c r="CU147" s="43"/>
      <c r="CV147" s="43"/>
      <c r="CW147" s="43"/>
      <c r="CX147" s="43"/>
      <c r="CY147" s="43"/>
      <c r="CZ147" s="43"/>
      <c r="DA147" s="43"/>
      <c r="DB147" s="43"/>
      <c r="DC147" s="43"/>
      <c r="DD147" s="43"/>
      <c r="DE147" s="43"/>
      <c r="DF147" s="43"/>
      <c r="DG147" s="43"/>
      <c r="DH147" s="43"/>
      <c r="DI147" s="43"/>
      <c r="DJ147" s="43"/>
      <c r="DK147" s="43"/>
      <c r="DL147" s="43"/>
      <c r="DM147" s="43"/>
      <c r="DN147" s="43"/>
      <c r="DO147" s="43"/>
      <c r="DP147" s="43"/>
      <c r="DQ147" s="43"/>
      <c r="DR147" s="43"/>
      <c r="DS147" s="43"/>
      <c r="DT147" s="43"/>
      <c r="DU147" s="43"/>
      <c r="DV147" s="43"/>
      <c r="DW147" s="43"/>
      <c r="DX147" s="43"/>
      <c r="DY147" s="43"/>
      <c r="DZ147" s="43"/>
      <c r="EA147" s="43"/>
      <c r="EB147" s="43"/>
      <c r="EC147" s="43"/>
      <c r="ED147" s="43"/>
      <c r="EE147" s="43"/>
      <c r="EF147" s="43"/>
      <c r="EG147" s="43"/>
      <c r="EH147" s="43"/>
      <c r="EI147" s="43"/>
      <c r="EJ147" s="43"/>
      <c r="EK147" s="43"/>
      <c r="EL147" s="43"/>
      <c r="EM147" s="43"/>
      <c r="EN147" s="43"/>
      <c r="EO147" s="43"/>
      <c r="EP147" s="43"/>
      <c r="EQ147" s="43"/>
      <c r="ER147" s="43"/>
      <c r="ES147" s="43"/>
      <c r="ET147" s="43"/>
      <c r="EU147" s="43"/>
      <c r="EV147" s="43"/>
      <c r="EW147" s="43"/>
      <c r="EX147" s="43"/>
      <c r="EY147" s="43"/>
      <c r="EZ147" s="43"/>
      <c r="FA147" s="43"/>
      <c r="FB147" s="43"/>
      <c r="FC147" s="43"/>
      <c r="FD147" s="43"/>
      <c r="FE147" s="43"/>
      <c r="FF147" s="43"/>
      <c r="FG147" s="43"/>
      <c r="FH147" s="43"/>
      <c r="FI147" s="43"/>
      <c r="FJ147" s="43"/>
      <c r="FK147" s="43"/>
      <c r="FL147" s="43"/>
      <c r="FM147" s="43"/>
      <c r="FN147" s="43"/>
      <c r="FO147" s="43"/>
      <c r="FP147" s="43"/>
      <c r="FQ147" s="43"/>
      <c r="FR147" s="43"/>
      <c r="FS147" s="43"/>
      <c r="FT147" s="43"/>
      <c r="FU147" s="43"/>
      <c r="FV147" s="43"/>
      <c r="FW147" s="43"/>
      <c r="FX147" s="43"/>
      <c r="FY147" s="43"/>
      <c r="FZ147" s="43"/>
      <c r="GA147" s="43"/>
      <c r="GB147" s="43"/>
      <c r="GC147" s="43"/>
      <c r="GD147" s="43"/>
      <c r="GE147" s="43"/>
      <c r="GF147" s="43"/>
      <c r="GG147" s="43"/>
      <c r="GH147" s="43"/>
      <c r="GI147" s="43"/>
      <c r="GJ147" s="43"/>
      <c r="GK147" s="43"/>
      <c r="GL147" s="43"/>
      <c r="GM147" s="43"/>
      <c r="GN147" s="43"/>
      <c r="GO147" s="43"/>
      <c r="GP147" s="43"/>
      <c r="GQ147" s="43"/>
      <c r="GR147" s="43"/>
      <c r="GS147" s="43"/>
      <c r="GT147" s="43"/>
      <c r="GU147" s="43"/>
      <c r="GV147" s="43"/>
      <c r="GW147" s="43"/>
      <c r="GX147" s="43"/>
      <c r="GY147" s="43"/>
      <c r="GZ147" s="43"/>
      <c r="HA147" s="43"/>
      <c r="HB147" s="43"/>
      <c r="HC147" s="43"/>
      <c r="HD147" s="43"/>
      <c r="HE147" s="43"/>
      <c r="HF147" s="43"/>
      <c r="HG147" s="43"/>
      <c r="HH147" s="43"/>
      <c r="HI147" s="43"/>
      <c r="HJ147" s="43"/>
      <c r="HK147" s="43"/>
      <c r="HL147" s="43"/>
      <c r="HM147" s="43"/>
      <c r="HN147" s="43"/>
      <c r="HO147" s="43"/>
      <c r="HP147" s="43"/>
    </row>
    <row r="148" spans="1:224" s="3" customFormat="1" x14ac:dyDescent="0.2">
      <c r="A148" s="1"/>
      <c r="B148" s="1"/>
      <c r="C148" s="1"/>
      <c r="D148" s="1"/>
      <c r="E148" s="1"/>
      <c r="F148" s="1"/>
      <c r="G148" s="1"/>
      <c r="H148" s="2"/>
      <c r="I148" s="1"/>
      <c r="J148" s="1"/>
      <c r="K148" s="1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  <c r="AA148" s="43"/>
      <c r="AB148" s="43"/>
      <c r="AC148" s="43"/>
      <c r="AD148" s="43"/>
      <c r="AE148" s="43"/>
      <c r="AF148" s="43"/>
      <c r="AG148" s="43"/>
      <c r="AH148" s="43"/>
      <c r="AI148" s="43"/>
      <c r="AJ148" s="43"/>
      <c r="AK148" s="43"/>
      <c r="AL148" s="43"/>
      <c r="AM148" s="43"/>
      <c r="AN148" s="43"/>
      <c r="AO148" s="43"/>
      <c r="AP148" s="43"/>
      <c r="AQ148" s="43"/>
      <c r="AR148" s="43"/>
      <c r="AS148" s="43"/>
      <c r="AT148" s="43"/>
      <c r="AU148" s="43"/>
      <c r="AV148" s="43"/>
      <c r="AW148" s="43"/>
      <c r="AX148" s="43"/>
      <c r="AY148" s="43"/>
      <c r="AZ148" s="43"/>
      <c r="BA148" s="43"/>
      <c r="BB148" s="43"/>
      <c r="BC148" s="43"/>
      <c r="BD148" s="43"/>
      <c r="BE148" s="43"/>
      <c r="BF148" s="43"/>
      <c r="BG148" s="43"/>
      <c r="BH148" s="43"/>
      <c r="BI148" s="43"/>
      <c r="BJ148" s="43"/>
      <c r="BK148" s="43"/>
      <c r="BL148" s="43"/>
      <c r="BM148" s="43"/>
      <c r="BN148" s="43"/>
      <c r="BO148" s="43"/>
      <c r="BP148" s="43"/>
      <c r="BQ148" s="43"/>
      <c r="BR148" s="43"/>
      <c r="BS148" s="43"/>
      <c r="BT148" s="43"/>
      <c r="BU148" s="43"/>
      <c r="BV148" s="43"/>
      <c r="BW148" s="43"/>
      <c r="BX148" s="43"/>
      <c r="BY148" s="43"/>
      <c r="BZ148" s="43"/>
      <c r="CA148" s="43"/>
      <c r="CB148" s="43"/>
      <c r="CC148" s="43"/>
      <c r="CD148" s="43"/>
      <c r="CE148" s="43"/>
      <c r="CF148" s="43"/>
      <c r="CG148" s="43"/>
      <c r="CH148" s="43"/>
      <c r="CI148" s="43"/>
      <c r="CJ148" s="43"/>
      <c r="CK148" s="43"/>
      <c r="CL148" s="43"/>
      <c r="CM148" s="43"/>
      <c r="CN148" s="43"/>
      <c r="CO148" s="43"/>
      <c r="CP148" s="43"/>
      <c r="CQ148" s="43"/>
      <c r="CR148" s="43"/>
      <c r="CS148" s="43"/>
      <c r="CT148" s="43"/>
      <c r="CU148" s="43"/>
      <c r="CV148" s="43"/>
      <c r="CW148" s="43"/>
      <c r="CX148" s="43"/>
      <c r="CY148" s="43"/>
      <c r="CZ148" s="43"/>
      <c r="DA148" s="43"/>
      <c r="DB148" s="43"/>
      <c r="DC148" s="43"/>
      <c r="DD148" s="43"/>
      <c r="DE148" s="43"/>
      <c r="DF148" s="43"/>
      <c r="DG148" s="43"/>
      <c r="DH148" s="43"/>
      <c r="DI148" s="43"/>
      <c r="DJ148" s="43"/>
      <c r="DK148" s="43"/>
      <c r="DL148" s="43"/>
      <c r="DM148" s="43"/>
      <c r="DN148" s="43"/>
      <c r="DO148" s="43"/>
      <c r="DP148" s="43"/>
      <c r="DQ148" s="43"/>
      <c r="DR148" s="43"/>
      <c r="DS148" s="43"/>
      <c r="DT148" s="43"/>
      <c r="DU148" s="43"/>
      <c r="DV148" s="43"/>
      <c r="DW148" s="43"/>
      <c r="DX148" s="43"/>
      <c r="DY148" s="43"/>
      <c r="DZ148" s="43"/>
      <c r="EA148" s="43"/>
      <c r="EB148" s="43"/>
      <c r="EC148" s="43"/>
      <c r="ED148" s="43"/>
      <c r="EE148" s="43"/>
      <c r="EF148" s="43"/>
      <c r="EG148" s="43"/>
      <c r="EH148" s="43"/>
      <c r="EI148" s="43"/>
      <c r="EJ148" s="43"/>
      <c r="EK148" s="43"/>
      <c r="EL148" s="43"/>
      <c r="EM148" s="43"/>
      <c r="EN148" s="43"/>
      <c r="EO148" s="43"/>
      <c r="EP148" s="43"/>
      <c r="EQ148" s="43"/>
      <c r="ER148" s="43"/>
      <c r="ES148" s="43"/>
      <c r="ET148" s="43"/>
      <c r="EU148" s="43"/>
      <c r="EV148" s="43"/>
      <c r="EW148" s="43"/>
      <c r="EX148" s="43"/>
      <c r="EY148" s="43"/>
      <c r="EZ148" s="43"/>
      <c r="FA148" s="43"/>
      <c r="FB148" s="43"/>
      <c r="FC148" s="43"/>
      <c r="FD148" s="43"/>
      <c r="FE148" s="43"/>
      <c r="FF148" s="43"/>
      <c r="FG148" s="43"/>
      <c r="FH148" s="43"/>
      <c r="FI148" s="43"/>
      <c r="FJ148" s="43"/>
      <c r="FK148" s="43"/>
      <c r="FL148" s="43"/>
      <c r="FM148" s="43"/>
      <c r="FN148" s="43"/>
      <c r="FO148" s="43"/>
      <c r="FP148" s="43"/>
      <c r="FQ148" s="43"/>
      <c r="FR148" s="43"/>
      <c r="FS148" s="43"/>
      <c r="FT148" s="43"/>
      <c r="FU148" s="43"/>
      <c r="FV148" s="43"/>
      <c r="FW148" s="43"/>
      <c r="FX148" s="43"/>
      <c r="FY148" s="43"/>
      <c r="FZ148" s="43"/>
      <c r="GA148" s="43"/>
      <c r="GB148" s="43"/>
      <c r="GC148" s="43"/>
      <c r="GD148" s="43"/>
      <c r="GE148" s="43"/>
      <c r="GF148" s="43"/>
      <c r="GG148" s="43"/>
      <c r="GH148" s="43"/>
      <c r="GI148" s="43"/>
      <c r="GJ148" s="43"/>
      <c r="GK148" s="43"/>
      <c r="GL148" s="43"/>
      <c r="GM148" s="43"/>
      <c r="GN148" s="43"/>
      <c r="GO148" s="43"/>
      <c r="GP148" s="43"/>
      <c r="GQ148" s="43"/>
      <c r="GR148" s="43"/>
      <c r="GS148" s="43"/>
      <c r="GT148" s="43"/>
      <c r="GU148" s="43"/>
      <c r="GV148" s="43"/>
      <c r="GW148" s="43"/>
      <c r="GX148" s="43"/>
      <c r="GY148" s="43"/>
      <c r="GZ148" s="43"/>
      <c r="HA148" s="43"/>
      <c r="HB148" s="43"/>
      <c r="HC148" s="43"/>
      <c r="HD148" s="43"/>
      <c r="HE148" s="43"/>
      <c r="HF148" s="43"/>
      <c r="HG148" s="43"/>
      <c r="HH148" s="43"/>
      <c r="HI148" s="43"/>
      <c r="HJ148" s="43"/>
      <c r="HK148" s="43"/>
      <c r="HL148" s="43"/>
      <c r="HM148" s="43"/>
      <c r="HN148" s="43"/>
      <c r="HO148" s="43"/>
      <c r="HP148" s="43"/>
    </row>
    <row r="149" spans="1:224" s="3" customFormat="1" x14ac:dyDescent="0.2">
      <c r="A149" s="1"/>
      <c r="B149" s="1"/>
      <c r="C149" s="1"/>
      <c r="D149" s="1"/>
      <c r="E149" s="1"/>
      <c r="F149" s="1"/>
      <c r="G149" s="1"/>
      <c r="H149" s="2"/>
      <c r="I149" s="1"/>
      <c r="J149" s="1"/>
      <c r="K149" s="1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  <c r="AA149" s="43"/>
      <c r="AB149" s="43"/>
      <c r="AC149" s="43"/>
      <c r="AD149" s="43"/>
      <c r="AE149" s="43"/>
      <c r="AF149" s="43"/>
      <c r="AG149" s="43"/>
      <c r="AH149" s="43"/>
      <c r="AI149" s="43"/>
      <c r="AJ149" s="43"/>
      <c r="AK149" s="43"/>
      <c r="AL149" s="43"/>
      <c r="AM149" s="43"/>
      <c r="AN149" s="43"/>
      <c r="AO149" s="43"/>
      <c r="AP149" s="43"/>
      <c r="AQ149" s="43"/>
      <c r="AR149" s="43"/>
      <c r="AS149" s="43"/>
      <c r="AT149" s="43"/>
      <c r="AU149" s="43"/>
      <c r="AV149" s="43"/>
      <c r="AW149" s="43"/>
      <c r="AX149" s="43"/>
      <c r="AY149" s="43"/>
      <c r="AZ149" s="43"/>
      <c r="BA149" s="43"/>
      <c r="BB149" s="43"/>
      <c r="BC149" s="43"/>
      <c r="BD149" s="43"/>
      <c r="BE149" s="43"/>
      <c r="BF149" s="43"/>
      <c r="BG149" s="43"/>
      <c r="BH149" s="43"/>
      <c r="BI149" s="43"/>
      <c r="BJ149" s="43"/>
      <c r="BK149" s="43"/>
      <c r="BL149" s="43"/>
      <c r="BM149" s="43"/>
      <c r="BN149" s="43"/>
      <c r="BO149" s="43"/>
      <c r="BP149" s="43"/>
      <c r="BQ149" s="43"/>
      <c r="BR149" s="43"/>
      <c r="BS149" s="43"/>
      <c r="BT149" s="43"/>
      <c r="BU149" s="43"/>
      <c r="BV149" s="43"/>
      <c r="BW149" s="43"/>
      <c r="BX149" s="43"/>
      <c r="BY149" s="43"/>
      <c r="BZ149" s="43"/>
      <c r="CA149" s="43"/>
      <c r="CB149" s="43"/>
      <c r="CC149" s="43"/>
      <c r="CD149" s="43"/>
      <c r="CE149" s="43"/>
      <c r="CF149" s="43"/>
      <c r="CG149" s="43"/>
      <c r="CH149" s="43"/>
      <c r="CI149" s="43"/>
      <c r="CJ149" s="43"/>
      <c r="CK149" s="43"/>
      <c r="CL149" s="43"/>
      <c r="CM149" s="43"/>
      <c r="CN149" s="43"/>
      <c r="CO149" s="43"/>
      <c r="CP149" s="43"/>
      <c r="CQ149" s="43"/>
      <c r="CR149" s="43"/>
      <c r="CS149" s="43"/>
      <c r="CT149" s="43"/>
      <c r="CU149" s="43"/>
      <c r="CV149" s="43"/>
      <c r="CW149" s="43"/>
      <c r="CX149" s="43"/>
      <c r="CY149" s="43"/>
      <c r="CZ149" s="43"/>
      <c r="DA149" s="43"/>
      <c r="DB149" s="43"/>
      <c r="DC149" s="43"/>
      <c r="DD149" s="43"/>
      <c r="DE149" s="43"/>
      <c r="DF149" s="43"/>
      <c r="DG149" s="43"/>
      <c r="DH149" s="43"/>
      <c r="DI149" s="43"/>
      <c r="DJ149" s="43"/>
      <c r="DK149" s="43"/>
      <c r="DL149" s="43"/>
      <c r="DM149" s="43"/>
      <c r="DN149" s="43"/>
      <c r="DO149" s="43"/>
      <c r="DP149" s="43"/>
      <c r="DQ149" s="43"/>
      <c r="DR149" s="43"/>
      <c r="DS149" s="43"/>
      <c r="DT149" s="43"/>
      <c r="DU149" s="43"/>
      <c r="DV149" s="43"/>
      <c r="DW149" s="43"/>
      <c r="DX149" s="43"/>
      <c r="DY149" s="43"/>
      <c r="DZ149" s="43"/>
      <c r="EA149" s="43"/>
      <c r="EB149" s="43"/>
      <c r="EC149" s="43"/>
      <c r="ED149" s="43"/>
      <c r="EE149" s="43"/>
      <c r="EF149" s="43"/>
      <c r="EG149" s="43"/>
      <c r="EH149" s="43"/>
      <c r="EI149" s="43"/>
      <c r="EJ149" s="43"/>
      <c r="EK149" s="43"/>
      <c r="EL149" s="43"/>
      <c r="EM149" s="43"/>
      <c r="EN149" s="43"/>
      <c r="EO149" s="43"/>
      <c r="EP149" s="43"/>
      <c r="EQ149" s="43"/>
      <c r="ER149" s="43"/>
      <c r="ES149" s="43"/>
      <c r="ET149" s="43"/>
      <c r="EU149" s="43"/>
      <c r="EV149" s="43"/>
      <c r="EW149" s="43"/>
      <c r="EX149" s="43"/>
      <c r="EY149" s="43"/>
      <c r="EZ149" s="43"/>
      <c r="FA149" s="43"/>
      <c r="FB149" s="43"/>
      <c r="FC149" s="43"/>
      <c r="FD149" s="43"/>
      <c r="FE149" s="43"/>
      <c r="FF149" s="43"/>
      <c r="FG149" s="43"/>
      <c r="FH149" s="43"/>
      <c r="FI149" s="43"/>
      <c r="FJ149" s="43"/>
      <c r="FK149" s="43"/>
      <c r="FL149" s="43"/>
      <c r="FM149" s="43"/>
      <c r="FN149" s="43"/>
      <c r="FO149" s="43"/>
      <c r="FP149" s="43"/>
      <c r="FQ149" s="43"/>
      <c r="FR149" s="43"/>
      <c r="FS149" s="43"/>
      <c r="FT149" s="43"/>
      <c r="FU149" s="43"/>
      <c r="FV149" s="43"/>
      <c r="FW149" s="43"/>
      <c r="FX149" s="43"/>
      <c r="FY149" s="43"/>
      <c r="FZ149" s="43"/>
      <c r="GA149" s="43"/>
      <c r="GB149" s="43"/>
      <c r="GC149" s="43"/>
      <c r="GD149" s="43"/>
      <c r="GE149" s="43"/>
      <c r="GF149" s="43"/>
      <c r="GG149" s="43"/>
      <c r="GH149" s="43"/>
      <c r="GI149" s="43"/>
      <c r="GJ149" s="43"/>
      <c r="GK149" s="43"/>
      <c r="GL149" s="43"/>
      <c r="GM149" s="43"/>
      <c r="GN149" s="43"/>
      <c r="GO149" s="43"/>
      <c r="GP149" s="43"/>
      <c r="GQ149" s="43"/>
      <c r="GR149" s="43"/>
      <c r="GS149" s="43"/>
      <c r="GT149" s="43"/>
      <c r="GU149" s="43"/>
      <c r="GV149" s="43"/>
      <c r="GW149" s="43"/>
      <c r="GX149" s="43"/>
      <c r="GY149" s="43"/>
      <c r="GZ149" s="43"/>
      <c r="HA149" s="43"/>
      <c r="HB149" s="43"/>
      <c r="HC149" s="43"/>
      <c r="HD149" s="43"/>
      <c r="HE149" s="43"/>
      <c r="HF149" s="43"/>
      <c r="HG149" s="43"/>
      <c r="HH149" s="43"/>
      <c r="HI149" s="43"/>
      <c r="HJ149" s="43"/>
      <c r="HK149" s="43"/>
      <c r="HL149" s="43"/>
      <c r="HM149" s="43"/>
      <c r="HN149" s="43"/>
      <c r="HO149" s="43"/>
      <c r="HP149" s="43"/>
    </row>
    <row r="150" spans="1:224" s="3" customFormat="1" x14ac:dyDescent="0.2">
      <c r="A150" s="1"/>
      <c r="B150" s="1"/>
      <c r="C150" s="1"/>
      <c r="D150" s="1"/>
      <c r="E150" s="1"/>
      <c r="F150" s="1"/>
      <c r="G150" s="1"/>
      <c r="H150" s="2"/>
      <c r="I150" s="1"/>
      <c r="J150" s="1"/>
      <c r="K150" s="1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  <c r="AA150" s="43"/>
      <c r="AB150" s="43"/>
      <c r="AC150" s="43"/>
      <c r="AD150" s="43"/>
      <c r="AE150" s="43"/>
      <c r="AF150" s="43"/>
      <c r="AG150" s="43"/>
      <c r="AH150" s="43"/>
      <c r="AI150" s="43"/>
      <c r="AJ150" s="43"/>
      <c r="AK150" s="43"/>
      <c r="AL150" s="43"/>
      <c r="AM150" s="43"/>
      <c r="AN150" s="43"/>
      <c r="AO150" s="43"/>
      <c r="AP150" s="43"/>
      <c r="AQ150" s="43"/>
      <c r="AR150" s="43"/>
      <c r="AS150" s="43"/>
      <c r="AT150" s="43"/>
      <c r="AU150" s="43"/>
      <c r="AV150" s="43"/>
      <c r="AW150" s="43"/>
      <c r="AX150" s="43"/>
      <c r="AY150" s="43"/>
      <c r="AZ150" s="43"/>
      <c r="BA150" s="43"/>
      <c r="BB150" s="43"/>
      <c r="BC150" s="43"/>
      <c r="BD150" s="43"/>
      <c r="BE150" s="43"/>
      <c r="BF150" s="43"/>
      <c r="BG150" s="43"/>
      <c r="BH150" s="43"/>
      <c r="BI150" s="43"/>
      <c r="BJ150" s="43"/>
      <c r="BK150" s="43"/>
      <c r="BL150" s="43"/>
      <c r="BM150" s="43"/>
      <c r="BN150" s="43"/>
      <c r="BO150" s="43"/>
      <c r="BP150" s="43"/>
      <c r="BQ150" s="43"/>
      <c r="BR150" s="43"/>
      <c r="BS150" s="43"/>
      <c r="BT150" s="43"/>
      <c r="BU150" s="43"/>
      <c r="BV150" s="43"/>
      <c r="BW150" s="43"/>
      <c r="BX150" s="43"/>
      <c r="BY150" s="43"/>
      <c r="BZ150" s="43"/>
      <c r="CA150" s="43"/>
      <c r="CB150" s="43"/>
      <c r="CC150" s="43"/>
      <c r="CD150" s="43"/>
      <c r="CE150" s="43"/>
      <c r="CF150" s="43"/>
      <c r="CG150" s="43"/>
      <c r="CH150" s="43"/>
      <c r="CI150" s="43"/>
      <c r="CJ150" s="43"/>
      <c r="CK150" s="43"/>
      <c r="CL150" s="43"/>
      <c r="CM150" s="43"/>
      <c r="CN150" s="43"/>
      <c r="CO150" s="43"/>
      <c r="CP150" s="43"/>
      <c r="CQ150" s="43"/>
      <c r="CR150" s="43"/>
      <c r="CS150" s="43"/>
      <c r="CT150" s="43"/>
      <c r="CU150" s="43"/>
      <c r="CV150" s="43"/>
      <c r="CW150" s="43"/>
      <c r="CX150" s="43"/>
      <c r="CY150" s="43"/>
      <c r="CZ150" s="43"/>
      <c r="DA150" s="43"/>
      <c r="DB150" s="43"/>
      <c r="DC150" s="43"/>
      <c r="DD150" s="43"/>
      <c r="DE150" s="43"/>
      <c r="DF150" s="43"/>
      <c r="DG150" s="43"/>
      <c r="DH150" s="43"/>
      <c r="DI150" s="43"/>
      <c r="DJ150" s="43"/>
      <c r="DK150" s="43"/>
      <c r="DL150" s="43"/>
      <c r="DM150" s="43"/>
      <c r="DN150" s="43"/>
      <c r="DO150" s="43"/>
      <c r="DP150" s="43"/>
      <c r="DQ150" s="43"/>
      <c r="DR150" s="43"/>
      <c r="DS150" s="43"/>
      <c r="DT150" s="43"/>
      <c r="DU150" s="43"/>
      <c r="DV150" s="43"/>
      <c r="DW150" s="43"/>
      <c r="DX150" s="43"/>
      <c r="DY150" s="43"/>
      <c r="DZ150" s="43"/>
      <c r="EA150" s="43"/>
      <c r="EB150" s="43"/>
      <c r="EC150" s="43"/>
      <c r="ED150" s="43"/>
      <c r="EE150" s="43"/>
      <c r="EF150" s="43"/>
      <c r="EG150" s="43"/>
      <c r="EH150" s="43"/>
      <c r="EI150" s="43"/>
      <c r="EJ150" s="43"/>
      <c r="EK150" s="43"/>
      <c r="EL150" s="43"/>
      <c r="EM150" s="43"/>
      <c r="EN150" s="43"/>
      <c r="EO150" s="43"/>
      <c r="EP150" s="43"/>
      <c r="EQ150" s="43"/>
      <c r="ER150" s="43"/>
      <c r="ES150" s="43"/>
      <c r="ET150" s="43"/>
      <c r="EU150" s="43"/>
      <c r="EV150" s="43"/>
      <c r="EW150" s="43"/>
      <c r="EX150" s="43"/>
      <c r="EY150" s="43"/>
      <c r="EZ150" s="43"/>
      <c r="FA150" s="43"/>
      <c r="FB150" s="43"/>
      <c r="FC150" s="43"/>
      <c r="FD150" s="43"/>
      <c r="FE150" s="43"/>
      <c r="FF150" s="43"/>
      <c r="FG150" s="43"/>
      <c r="FH150" s="43"/>
      <c r="FI150" s="43"/>
      <c r="FJ150" s="43"/>
      <c r="FK150" s="43"/>
      <c r="FL150" s="43"/>
      <c r="FM150" s="43"/>
      <c r="FN150" s="43"/>
      <c r="FO150" s="43"/>
      <c r="FP150" s="43"/>
      <c r="FQ150" s="43"/>
      <c r="FR150" s="43"/>
      <c r="FS150" s="43"/>
      <c r="FT150" s="43"/>
      <c r="FU150" s="43"/>
      <c r="FV150" s="43"/>
      <c r="FW150" s="43"/>
      <c r="FX150" s="43"/>
      <c r="FY150" s="43"/>
      <c r="FZ150" s="43"/>
      <c r="GA150" s="43"/>
      <c r="GB150" s="43"/>
      <c r="GC150" s="43"/>
      <c r="GD150" s="43"/>
      <c r="GE150" s="43"/>
      <c r="GF150" s="43"/>
      <c r="GG150" s="43"/>
      <c r="GH150" s="43"/>
      <c r="GI150" s="43"/>
      <c r="GJ150" s="43"/>
      <c r="GK150" s="43"/>
      <c r="GL150" s="43"/>
      <c r="GM150" s="43"/>
      <c r="GN150" s="43"/>
      <c r="GO150" s="43"/>
      <c r="GP150" s="43"/>
      <c r="GQ150" s="43"/>
      <c r="GR150" s="43"/>
      <c r="GS150" s="43"/>
      <c r="GT150" s="43"/>
      <c r="GU150" s="43"/>
      <c r="GV150" s="43"/>
      <c r="GW150" s="43"/>
      <c r="GX150" s="43"/>
      <c r="GY150" s="43"/>
      <c r="GZ150" s="43"/>
      <c r="HA150" s="43"/>
      <c r="HB150" s="43"/>
      <c r="HC150" s="43"/>
      <c r="HD150" s="43"/>
      <c r="HE150" s="43"/>
      <c r="HF150" s="43"/>
      <c r="HG150" s="43"/>
      <c r="HH150" s="43"/>
      <c r="HI150" s="43"/>
      <c r="HJ150" s="43"/>
      <c r="HK150" s="43"/>
      <c r="HL150" s="43"/>
      <c r="HM150" s="43"/>
      <c r="HN150" s="43"/>
      <c r="HO150" s="43"/>
      <c r="HP150" s="43"/>
    </row>
    <row r="151" spans="1:224" s="3" customFormat="1" x14ac:dyDescent="0.2">
      <c r="A151" s="1"/>
      <c r="B151" s="1"/>
      <c r="C151" s="1"/>
      <c r="D151" s="1"/>
      <c r="E151" s="1"/>
      <c r="F151" s="1"/>
      <c r="G151" s="1"/>
      <c r="H151" s="2"/>
      <c r="I151" s="1"/>
      <c r="J151" s="1"/>
      <c r="K151" s="1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  <c r="AA151" s="43"/>
      <c r="AB151" s="43"/>
      <c r="AC151" s="43"/>
      <c r="AD151" s="43"/>
      <c r="AE151" s="43"/>
      <c r="AF151" s="43"/>
      <c r="AG151" s="43"/>
      <c r="AH151" s="43"/>
      <c r="AI151" s="43"/>
      <c r="AJ151" s="43"/>
      <c r="AK151" s="43"/>
      <c r="AL151" s="43"/>
      <c r="AM151" s="43"/>
      <c r="AN151" s="43"/>
      <c r="AO151" s="43"/>
      <c r="AP151" s="43"/>
      <c r="AQ151" s="43"/>
      <c r="AR151" s="43"/>
      <c r="AS151" s="43"/>
      <c r="AT151" s="43"/>
      <c r="AU151" s="43"/>
      <c r="AV151" s="43"/>
      <c r="AW151" s="43"/>
      <c r="AX151" s="43"/>
      <c r="AY151" s="43"/>
      <c r="AZ151" s="43"/>
      <c r="BA151" s="43"/>
      <c r="BB151" s="43"/>
      <c r="BC151" s="43"/>
      <c r="BD151" s="43"/>
      <c r="BE151" s="43"/>
      <c r="BF151" s="43"/>
      <c r="BG151" s="43"/>
      <c r="BH151" s="43"/>
      <c r="BI151" s="43"/>
      <c r="BJ151" s="43"/>
      <c r="BK151" s="43"/>
      <c r="BL151" s="43"/>
      <c r="BM151" s="43"/>
      <c r="BN151" s="43"/>
      <c r="BO151" s="43"/>
      <c r="BP151" s="43"/>
      <c r="BQ151" s="43"/>
      <c r="BR151" s="43"/>
      <c r="BS151" s="43"/>
      <c r="BT151" s="43"/>
      <c r="BU151" s="43"/>
      <c r="BV151" s="43"/>
      <c r="BW151" s="43"/>
      <c r="BX151" s="43"/>
      <c r="BY151" s="43"/>
      <c r="BZ151" s="43"/>
      <c r="CA151" s="43"/>
      <c r="CB151" s="43"/>
      <c r="CC151" s="43"/>
      <c r="CD151" s="43"/>
      <c r="CE151" s="43"/>
      <c r="CF151" s="43"/>
      <c r="CG151" s="43"/>
      <c r="CH151" s="43"/>
      <c r="CI151" s="43"/>
      <c r="CJ151" s="43"/>
      <c r="CK151" s="43"/>
      <c r="CL151" s="43"/>
      <c r="CM151" s="43"/>
      <c r="CN151" s="43"/>
      <c r="CO151" s="43"/>
      <c r="CP151" s="43"/>
      <c r="CQ151" s="43"/>
      <c r="CR151" s="43"/>
      <c r="CS151" s="43"/>
      <c r="CT151" s="43"/>
      <c r="CU151" s="43"/>
      <c r="CV151" s="43"/>
      <c r="CW151" s="43"/>
      <c r="CX151" s="43"/>
      <c r="CY151" s="43"/>
      <c r="CZ151" s="43"/>
      <c r="DA151" s="43"/>
      <c r="DB151" s="43"/>
      <c r="DC151" s="43"/>
      <c r="DD151" s="43"/>
      <c r="DE151" s="43"/>
      <c r="DF151" s="43"/>
      <c r="DG151" s="43"/>
      <c r="DH151" s="43"/>
      <c r="DI151" s="43"/>
      <c r="DJ151" s="43"/>
      <c r="DK151" s="43"/>
      <c r="DL151" s="43"/>
      <c r="DM151" s="43"/>
      <c r="DN151" s="43"/>
      <c r="DO151" s="43"/>
      <c r="DP151" s="43"/>
      <c r="DQ151" s="43"/>
      <c r="DR151" s="43"/>
      <c r="DS151" s="43"/>
      <c r="DT151" s="43"/>
      <c r="DU151" s="43"/>
      <c r="DV151" s="43"/>
      <c r="DW151" s="43"/>
      <c r="DX151" s="43"/>
      <c r="DY151" s="43"/>
      <c r="DZ151" s="43"/>
      <c r="EA151" s="43"/>
      <c r="EB151" s="43"/>
      <c r="EC151" s="43"/>
      <c r="ED151" s="43"/>
      <c r="EE151" s="43"/>
      <c r="EF151" s="43"/>
      <c r="EG151" s="43"/>
      <c r="EH151" s="43"/>
      <c r="EI151" s="43"/>
      <c r="EJ151" s="43"/>
      <c r="EK151" s="43"/>
      <c r="EL151" s="43"/>
      <c r="EM151" s="43"/>
      <c r="EN151" s="43"/>
      <c r="EO151" s="43"/>
      <c r="EP151" s="43"/>
      <c r="EQ151" s="43"/>
      <c r="ER151" s="43"/>
      <c r="ES151" s="43"/>
      <c r="ET151" s="43"/>
      <c r="EU151" s="43"/>
      <c r="EV151" s="43"/>
      <c r="EW151" s="43"/>
      <c r="EX151" s="43"/>
      <c r="EY151" s="43"/>
      <c r="EZ151" s="43"/>
      <c r="FA151" s="43"/>
      <c r="FB151" s="43"/>
      <c r="FC151" s="43"/>
      <c r="FD151" s="43"/>
      <c r="FE151" s="43"/>
      <c r="FF151" s="43"/>
      <c r="FG151" s="43"/>
      <c r="FH151" s="43"/>
      <c r="FI151" s="43"/>
      <c r="FJ151" s="43"/>
      <c r="FK151" s="43"/>
      <c r="FL151" s="43"/>
      <c r="FM151" s="43"/>
      <c r="FN151" s="43"/>
      <c r="FO151" s="43"/>
      <c r="FP151" s="43"/>
      <c r="FQ151" s="43"/>
      <c r="FR151" s="43"/>
      <c r="FS151" s="43"/>
      <c r="FT151" s="43"/>
      <c r="FU151" s="43"/>
      <c r="FV151" s="43"/>
      <c r="FW151" s="43"/>
      <c r="FX151" s="43"/>
      <c r="FY151" s="43"/>
      <c r="FZ151" s="43"/>
      <c r="GA151" s="43"/>
      <c r="GB151" s="43"/>
      <c r="GC151" s="43"/>
      <c r="GD151" s="43"/>
      <c r="GE151" s="43"/>
      <c r="GF151" s="43"/>
      <c r="GG151" s="43"/>
      <c r="GH151" s="43"/>
      <c r="GI151" s="43"/>
      <c r="GJ151" s="43"/>
      <c r="GK151" s="43"/>
      <c r="GL151" s="43"/>
      <c r="GM151" s="43"/>
      <c r="GN151" s="43"/>
      <c r="GO151" s="43"/>
      <c r="GP151" s="43"/>
      <c r="GQ151" s="43"/>
      <c r="GR151" s="43"/>
      <c r="GS151" s="43"/>
      <c r="GT151" s="43"/>
      <c r="GU151" s="43"/>
      <c r="GV151" s="43"/>
      <c r="GW151" s="43"/>
      <c r="GX151" s="43"/>
      <c r="GY151" s="43"/>
      <c r="GZ151" s="43"/>
      <c r="HA151" s="43"/>
      <c r="HB151" s="43"/>
      <c r="HC151" s="43"/>
      <c r="HD151" s="43"/>
      <c r="HE151" s="43"/>
      <c r="HF151" s="43"/>
      <c r="HG151" s="43"/>
      <c r="HH151" s="43"/>
      <c r="HI151" s="43"/>
      <c r="HJ151" s="43"/>
      <c r="HK151" s="43"/>
      <c r="HL151" s="43"/>
      <c r="HM151" s="43"/>
      <c r="HN151" s="43"/>
      <c r="HO151" s="43"/>
      <c r="HP151" s="43"/>
    </row>
    <row r="152" spans="1:224" s="3" customFormat="1" x14ac:dyDescent="0.2">
      <c r="A152" s="1"/>
      <c r="B152" s="1"/>
      <c r="C152" s="1"/>
      <c r="D152" s="1"/>
      <c r="E152" s="1"/>
      <c r="F152" s="1"/>
      <c r="G152" s="1"/>
      <c r="H152" s="2"/>
      <c r="I152" s="1"/>
      <c r="J152" s="1"/>
      <c r="K152" s="1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  <c r="AA152" s="43"/>
      <c r="AB152" s="43"/>
      <c r="AC152" s="43"/>
      <c r="AD152" s="43"/>
      <c r="AE152" s="43"/>
      <c r="AF152" s="43"/>
      <c r="AG152" s="43"/>
      <c r="AH152" s="43"/>
      <c r="AI152" s="43"/>
      <c r="AJ152" s="43"/>
      <c r="AK152" s="43"/>
      <c r="AL152" s="43"/>
      <c r="AM152" s="43"/>
      <c r="AN152" s="43"/>
      <c r="AO152" s="43"/>
      <c r="AP152" s="43"/>
      <c r="AQ152" s="43"/>
      <c r="AR152" s="43"/>
      <c r="AS152" s="43"/>
      <c r="AT152" s="43"/>
      <c r="AU152" s="43"/>
      <c r="AV152" s="43"/>
      <c r="AW152" s="43"/>
      <c r="AX152" s="43"/>
      <c r="AY152" s="43"/>
      <c r="AZ152" s="43"/>
      <c r="BA152" s="43"/>
      <c r="BB152" s="43"/>
      <c r="BC152" s="43"/>
      <c r="BD152" s="43"/>
      <c r="BE152" s="43"/>
      <c r="BF152" s="43"/>
      <c r="BG152" s="43"/>
      <c r="BH152" s="43"/>
      <c r="BI152" s="43"/>
      <c r="BJ152" s="43"/>
      <c r="BK152" s="43"/>
      <c r="BL152" s="43"/>
      <c r="BM152" s="43"/>
      <c r="BN152" s="43"/>
      <c r="BO152" s="43"/>
      <c r="BP152" s="43"/>
      <c r="BQ152" s="43"/>
      <c r="BR152" s="43"/>
      <c r="BS152" s="43"/>
      <c r="BT152" s="43"/>
      <c r="BU152" s="43"/>
      <c r="BV152" s="43"/>
      <c r="BW152" s="43"/>
      <c r="BX152" s="43"/>
      <c r="BY152" s="43"/>
      <c r="BZ152" s="43"/>
      <c r="CA152" s="43"/>
      <c r="CB152" s="43"/>
      <c r="CC152" s="43"/>
      <c r="CD152" s="43"/>
      <c r="CE152" s="43"/>
      <c r="CF152" s="43"/>
      <c r="CG152" s="43"/>
      <c r="CH152" s="43"/>
      <c r="CI152" s="43"/>
      <c r="CJ152" s="43"/>
      <c r="CK152" s="43"/>
      <c r="CL152" s="43"/>
      <c r="CM152" s="43"/>
      <c r="CN152" s="43"/>
      <c r="CO152" s="43"/>
      <c r="CP152" s="43"/>
      <c r="CQ152" s="43"/>
      <c r="CR152" s="43"/>
      <c r="CS152" s="43"/>
      <c r="CT152" s="43"/>
      <c r="CU152" s="43"/>
      <c r="CV152" s="43"/>
      <c r="CW152" s="43"/>
      <c r="CX152" s="43"/>
      <c r="CY152" s="43"/>
      <c r="CZ152" s="43"/>
      <c r="DA152" s="43"/>
      <c r="DB152" s="43"/>
      <c r="DC152" s="43"/>
      <c r="DD152" s="43"/>
      <c r="DE152" s="43"/>
      <c r="DF152" s="43"/>
      <c r="DG152" s="43"/>
      <c r="DH152" s="43"/>
      <c r="DI152" s="43"/>
      <c r="DJ152" s="43"/>
      <c r="DK152" s="43"/>
      <c r="DL152" s="43"/>
      <c r="DM152" s="43"/>
      <c r="DN152" s="43"/>
      <c r="DO152" s="43"/>
      <c r="DP152" s="43"/>
      <c r="DQ152" s="43"/>
      <c r="DR152" s="43"/>
      <c r="DS152" s="43"/>
      <c r="DT152" s="43"/>
      <c r="DU152" s="43"/>
      <c r="DV152" s="43"/>
      <c r="DW152" s="43"/>
      <c r="DX152" s="43"/>
      <c r="DY152" s="43"/>
      <c r="DZ152" s="43"/>
      <c r="EA152" s="43"/>
      <c r="EB152" s="43"/>
      <c r="EC152" s="43"/>
      <c r="ED152" s="43"/>
      <c r="EE152" s="43"/>
      <c r="EF152" s="43"/>
      <c r="EG152" s="43"/>
      <c r="EH152" s="43"/>
      <c r="EI152" s="43"/>
      <c r="EJ152" s="43"/>
      <c r="EK152" s="43"/>
      <c r="EL152" s="43"/>
      <c r="EM152" s="43"/>
      <c r="EN152" s="43"/>
      <c r="EO152" s="43"/>
      <c r="EP152" s="43"/>
      <c r="EQ152" s="43"/>
      <c r="ER152" s="43"/>
      <c r="ES152" s="43"/>
      <c r="ET152" s="43"/>
      <c r="EU152" s="43"/>
      <c r="EV152" s="43"/>
      <c r="EW152" s="43"/>
      <c r="EX152" s="43"/>
      <c r="EY152" s="43"/>
      <c r="EZ152" s="43"/>
      <c r="FA152" s="43"/>
      <c r="FB152" s="43"/>
      <c r="FC152" s="43"/>
      <c r="FD152" s="43"/>
      <c r="FE152" s="43"/>
      <c r="FF152" s="43"/>
      <c r="FG152" s="43"/>
      <c r="FH152" s="43"/>
      <c r="FI152" s="43"/>
      <c r="FJ152" s="43"/>
      <c r="FK152" s="43"/>
      <c r="FL152" s="43"/>
      <c r="FM152" s="43"/>
      <c r="FN152" s="43"/>
      <c r="FO152" s="43"/>
      <c r="FP152" s="43"/>
      <c r="FQ152" s="43"/>
      <c r="FR152" s="43"/>
      <c r="FS152" s="43"/>
      <c r="FT152" s="43"/>
      <c r="FU152" s="43"/>
      <c r="FV152" s="43"/>
      <c r="FW152" s="43"/>
      <c r="FX152" s="43"/>
      <c r="FY152" s="43"/>
      <c r="FZ152" s="43"/>
      <c r="GA152" s="43"/>
      <c r="GB152" s="43"/>
      <c r="GC152" s="43"/>
      <c r="GD152" s="43"/>
      <c r="GE152" s="43"/>
      <c r="GF152" s="43"/>
      <c r="GG152" s="43"/>
      <c r="GH152" s="43"/>
      <c r="GI152" s="43"/>
      <c r="GJ152" s="43"/>
      <c r="GK152" s="43"/>
      <c r="GL152" s="43"/>
      <c r="GM152" s="43"/>
      <c r="GN152" s="43"/>
      <c r="GO152" s="43"/>
      <c r="GP152" s="43"/>
      <c r="GQ152" s="43"/>
      <c r="GR152" s="43"/>
      <c r="GS152" s="43"/>
      <c r="GT152" s="43"/>
      <c r="GU152" s="43"/>
      <c r="GV152" s="43"/>
      <c r="GW152" s="43"/>
      <c r="GX152" s="43"/>
      <c r="GY152" s="43"/>
      <c r="GZ152" s="43"/>
      <c r="HA152" s="43"/>
      <c r="HB152" s="43"/>
      <c r="HC152" s="43"/>
      <c r="HD152" s="43"/>
      <c r="HE152" s="43"/>
      <c r="HF152" s="43"/>
      <c r="HG152" s="43"/>
      <c r="HH152" s="43"/>
      <c r="HI152" s="43"/>
      <c r="HJ152" s="43"/>
      <c r="HK152" s="43"/>
      <c r="HL152" s="43"/>
      <c r="HM152" s="43"/>
      <c r="HN152" s="43"/>
      <c r="HO152" s="43"/>
      <c r="HP152" s="43"/>
    </row>
    <row r="153" spans="1:224" s="3" customFormat="1" x14ac:dyDescent="0.2">
      <c r="A153" s="1"/>
      <c r="B153" s="1"/>
      <c r="C153" s="1"/>
      <c r="D153" s="1"/>
      <c r="E153" s="1"/>
      <c r="F153" s="1"/>
      <c r="G153" s="1"/>
      <c r="H153" s="2"/>
      <c r="I153" s="1"/>
      <c r="J153" s="1"/>
      <c r="K153" s="1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  <c r="AA153" s="43"/>
      <c r="AB153" s="43"/>
      <c r="AC153" s="43"/>
      <c r="AD153" s="43"/>
      <c r="AE153" s="43"/>
      <c r="AF153" s="43"/>
      <c r="AG153" s="43"/>
      <c r="AH153" s="43"/>
      <c r="AI153" s="43"/>
      <c r="AJ153" s="43"/>
      <c r="AK153" s="43"/>
      <c r="AL153" s="43"/>
      <c r="AM153" s="43"/>
      <c r="AN153" s="43"/>
      <c r="AO153" s="43"/>
      <c r="AP153" s="43"/>
      <c r="AQ153" s="43"/>
      <c r="AR153" s="43"/>
      <c r="AS153" s="43"/>
      <c r="AT153" s="43"/>
      <c r="AU153" s="43"/>
      <c r="AV153" s="43"/>
      <c r="AW153" s="43"/>
      <c r="AX153" s="43"/>
      <c r="AY153" s="43"/>
      <c r="AZ153" s="43"/>
      <c r="BA153" s="43"/>
      <c r="BB153" s="43"/>
      <c r="BC153" s="43"/>
      <c r="BD153" s="43"/>
      <c r="BE153" s="43"/>
      <c r="BF153" s="43"/>
      <c r="BG153" s="43"/>
      <c r="BH153" s="43"/>
      <c r="BI153" s="43"/>
      <c r="BJ153" s="43"/>
      <c r="BK153" s="43"/>
      <c r="BL153" s="43"/>
      <c r="BM153" s="43"/>
      <c r="BN153" s="43"/>
      <c r="BO153" s="43"/>
      <c r="BP153" s="43"/>
      <c r="BQ153" s="43"/>
      <c r="BR153" s="43"/>
      <c r="BS153" s="43"/>
      <c r="BT153" s="43"/>
      <c r="BU153" s="43"/>
      <c r="BV153" s="43"/>
      <c r="BW153" s="43"/>
      <c r="BX153" s="43"/>
      <c r="BY153" s="43"/>
      <c r="BZ153" s="43"/>
      <c r="CA153" s="43"/>
      <c r="CB153" s="43"/>
      <c r="CC153" s="43"/>
      <c r="CD153" s="43"/>
      <c r="CE153" s="43"/>
      <c r="CF153" s="43"/>
      <c r="CG153" s="43"/>
      <c r="CH153" s="43"/>
      <c r="CI153" s="43"/>
      <c r="CJ153" s="43"/>
      <c r="CK153" s="43"/>
      <c r="CL153" s="43"/>
      <c r="CM153" s="43"/>
      <c r="CN153" s="43"/>
      <c r="CO153" s="43"/>
      <c r="CP153" s="43"/>
      <c r="CQ153" s="43"/>
      <c r="CR153" s="43"/>
      <c r="CS153" s="43"/>
      <c r="CT153" s="43"/>
      <c r="CU153" s="43"/>
      <c r="CV153" s="43"/>
      <c r="CW153" s="43"/>
      <c r="CX153" s="43"/>
      <c r="CY153" s="43"/>
      <c r="CZ153" s="43"/>
      <c r="DA153" s="43"/>
      <c r="DB153" s="43"/>
      <c r="DC153" s="43"/>
      <c r="DD153" s="43"/>
      <c r="DE153" s="43"/>
      <c r="DF153" s="43"/>
      <c r="DG153" s="43"/>
      <c r="DH153" s="43"/>
      <c r="DI153" s="43"/>
      <c r="DJ153" s="43"/>
      <c r="DK153" s="43"/>
      <c r="DL153" s="43"/>
      <c r="DM153" s="43"/>
      <c r="DN153" s="43"/>
      <c r="DO153" s="43"/>
      <c r="DP153" s="43"/>
      <c r="DQ153" s="43"/>
      <c r="DR153" s="43"/>
      <c r="DS153" s="43"/>
      <c r="DT153" s="43"/>
      <c r="DU153" s="43"/>
      <c r="DV153" s="43"/>
      <c r="DW153" s="43"/>
      <c r="DX153" s="43"/>
      <c r="DY153" s="43"/>
      <c r="DZ153" s="43"/>
      <c r="EA153" s="43"/>
      <c r="EB153" s="43"/>
      <c r="EC153" s="43"/>
      <c r="ED153" s="43"/>
      <c r="EE153" s="43"/>
      <c r="EF153" s="43"/>
      <c r="EG153" s="43"/>
      <c r="EH153" s="43"/>
      <c r="EI153" s="43"/>
      <c r="EJ153" s="43"/>
      <c r="EK153" s="43"/>
      <c r="EL153" s="43"/>
      <c r="EM153" s="43"/>
      <c r="EN153" s="43"/>
      <c r="EO153" s="43"/>
      <c r="EP153" s="43"/>
      <c r="EQ153" s="43"/>
      <c r="ER153" s="43"/>
      <c r="ES153" s="43"/>
      <c r="ET153" s="43"/>
      <c r="EU153" s="43"/>
      <c r="EV153" s="43"/>
      <c r="EW153" s="43"/>
      <c r="EX153" s="43"/>
      <c r="EY153" s="43"/>
      <c r="EZ153" s="43"/>
      <c r="FA153" s="43"/>
      <c r="FB153" s="43"/>
      <c r="FC153" s="43"/>
      <c r="FD153" s="43"/>
      <c r="FE153" s="43"/>
      <c r="FF153" s="43"/>
      <c r="FG153" s="43"/>
      <c r="FH153" s="43"/>
      <c r="FI153" s="43"/>
      <c r="FJ153" s="43"/>
      <c r="FK153" s="43"/>
      <c r="FL153" s="43"/>
      <c r="FM153" s="43"/>
      <c r="FN153" s="43"/>
      <c r="FO153" s="43"/>
      <c r="FP153" s="43"/>
      <c r="FQ153" s="43"/>
      <c r="FR153" s="43"/>
      <c r="FS153" s="43"/>
      <c r="FT153" s="43"/>
      <c r="FU153" s="43"/>
      <c r="FV153" s="43"/>
      <c r="FW153" s="43"/>
      <c r="FX153" s="43"/>
      <c r="FY153" s="43"/>
      <c r="FZ153" s="43"/>
      <c r="GA153" s="43"/>
      <c r="GB153" s="43"/>
      <c r="GC153" s="43"/>
      <c r="GD153" s="43"/>
      <c r="GE153" s="43"/>
      <c r="GF153" s="43"/>
      <c r="GG153" s="43"/>
      <c r="GH153" s="43"/>
      <c r="GI153" s="43"/>
      <c r="GJ153" s="43"/>
      <c r="GK153" s="43"/>
      <c r="GL153" s="43"/>
      <c r="GM153" s="43"/>
      <c r="GN153" s="43"/>
      <c r="GO153" s="43"/>
      <c r="GP153" s="43"/>
      <c r="GQ153" s="43"/>
      <c r="GR153" s="43"/>
      <c r="GS153" s="43"/>
      <c r="GT153" s="43"/>
      <c r="GU153" s="43"/>
      <c r="GV153" s="43"/>
      <c r="GW153" s="43"/>
      <c r="GX153" s="43"/>
      <c r="GY153" s="43"/>
      <c r="GZ153" s="43"/>
      <c r="HA153" s="43"/>
      <c r="HB153" s="43"/>
      <c r="HC153" s="43"/>
      <c r="HD153" s="43"/>
      <c r="HE153" s="43"/>
      <c r="HF153" s="43"/>
      <c r="HG153" s="43"/>
      <c r="HH153" s="43"/>
      <c r="HI153" s="43"/>
      <c r="HJ153" s="43"/>
      <c r="HK153" s="43"/>
      <c r="HL153" s="43"/>
      <c r="HM153" s="43"/>
      <c r="HN153" s="43"/>
      <c r="HO153" s="43"/>
      <c r="HP153" s="43"/>
    </row>
    <row r="154" spans="1:224" s="3" customFormat="1" x14ac:dyDescent="0.2">
      <c r="A154" s="1"/>
      <c r="B154" s="1"/>
      <c r="C154" s="1"/>
      <c r="D154" s="1"/>
      <c r="E154" s="1"/>
      <c r="F154" s="1"/>
      <c r="G154" s="1"/>
      <c r="H154" s="2"/>
      <c r="I154" s="1"/>
      <c r="J154" s="1"/>
      <c r="K154" s="1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  <c r="AA154" s="43"/>
      <c r="AB154" s="43"/>
      <c r="AC154" s="43"/>
      <c r="AD154" s="43"/>
      <c r="AE154" s="43"/>
      <c r="AF154" s="43"/>
      <c r="AG154" s="43"/>
      <c r="AH154" s="43"/>
      <c r="AI154" s="43"/>
      <c r="AJ154" s="43"/>
      <c r="AK154" s="43"/>
      <c r="AL154" s="43"/>
      <c r="AM154" s="43"/>
      <c r="AN154" s="43"/>
      <c r="AO154" s="43"/>
      <c r="AP154" s="43"/>
      <c r="AQ154" s="43"/>
      <c r="AR154" s="43"/>
      <c r="AS154" s="43"/>
      <c r="AT154" s="43"/>
      <c r="AU154" s="43"/>
      <c r="AV154" s="43"/>
      <c r="AW154" s="43"/>
      <c r="AX154" s="43"/>
      <c r="AY154" s="43"/>
      <c r="AZ154" s="43"/>
      <c r="BA154" s="43"/>
      <c r="BB154" s="43"/>
      <c r="BC154" s="43"/>
      <c r="BD154" s="43"/>
      <c r="BE154" s="43"/>
      <c r="BF154" s="43"/>
      <c r="BG154" s="43"/>
      <c r="BH154" s="43"/>
      <c r="BI154" s="43"/>
      <c r="BJ154" s="43"/>
      <c r="BK154" s="43"/>
      <c r="BL154" s="43"/>
      <c r="BM154" s="43"/>
      <c r="BN154" s="43"/>
      <c r="BO154" s="43"/>
      <c r="BP154" s="43"/>
      <c r="BQ154" s="43"/>
      <c r="BR154" s="43"/>
      <c r="BS154" s="43"/>
      <c r="BT154" s="43"/>
      <c r="BU154" s="43"/>
      <c r="BV154" s="43"/>
      <c r="BW154" s="43"/>
      <c r="BX154" s="43"/>
      <c r="BY154" s="43"/>
      <c r="BZ154" s="43"/>
      <c r="CA154" s="43"/>
      <c r="CB154" s="43"/>
      <c r="CC154" s="43"/>
      <c r="CD154" s="43"/>
      <c r="CE154" s="43"/>
      <c r="CF154" s="43"/>
      <c r="CG154" s="43"/>
      <c r="CH154" s="43"/>
      <c r="CI154" s="43"/>
      <c r="CJ154" s="43"/>
      <c r="CK154" s="43"/>
      <c r="CL154" s="43"/>
      <c r="CM154" s="43"/>
      <c r="CN154" s="43"/>
      <c r="CO154" s="43"/>
      <c r="CP154" s="43"/>
      <c r="CQ154" s="43"/>
      <c r="CR154" s="43"/>
      <c r="CS154" s="43"/>
      <c r="CT154" s="43"/>
      <c r="CU154" s="43"/>
      <c r="CV154" s="43"/>
      <c r="CW154" s="43"/>
      <c r="CX154" s="43"/>
      <c r="CY154" s="43"/>
      <c r="CZ154" s="43"/>
      <c r="DA154" s="43"/>
      <c r="DB154" s="43"/>
      <c r="DC154" s="43"/>
      <c r="DD154" s="43"/>
      <c r="DE154" s="43"/>
      <c r="DF154" s="43"/>
      <c r="DG154" s="43"/>
      <c r="DH154" s="43"/>
      <c r="DI154" s="43"/>
      <c r="DJ154" s="43"/>
      <c r="DK154" s="43"/>
      <c r="DL154" s="43"/>
      <c r="DM154" s="43"/>
      <c r="DN154" s="43"/>
      <c r="DO154" s="43"/>
      <c r="DP154" s="43"/>
      <c r="DQ154" s="43"/>
      <c r="DR154" s="43"/>
      <c r="DS154" s="43"/>
      <c r="DT154" s="43"/>
      <c r="DU154" s="43"/>
      <c r="DV154" s="43"/>
      <c r="DW154" s="43"/>
      <c r="DX154" s="43"/>
      <c r="DY154" s="43"/>
      <c r="DZ154" s="43"/>
      <c r="EA154" s="43"/>
      <c r="EB154" s="43"/>
      <c r="EC154" s="43"/>
      <c r="ED154" s="43"/>
      <c r="EE154" s="43"/>
      <c r="EF154" s="43"/>
      <c r="EG154" s="43"/>
      <c r="EH154" s="43"/>
      <c r="EI154" s="43"/>
      <c r="EJ154" s="43"/>
      <c r="EK154" s="43"/>
      <c r="EL154" s="43"/>
      <c r="EM154" s="43"/>
      <c r="EN154" s="43"/>
      <c r="EO154" s="43"/>
      <c r="EP154" s="43"/>
      <c r="EQ154" s="43"/>
      <c r="ER154" s="43"/>
      <c r="ES154" s="43"/>
      <c r="ET154" s="43"/>
      <c r="EU154" s="43"/>
      <c r="EV154" s="43"/>
      <c r="EW154" s="43"/>
      <c r="EX154" s="43"/>
      <c r="EY154" s="43"/>
      <c r="EZ154" s="43"/>
      <c r="FA154" s="43"/>
      <c r="FB154" s="43"/>
      <c r="FC154" s="43"/>
      <c r="FD154" s="43"/>
      <c r="FE154" s="43"/>
      <c r="FF154" s="43"/>
      <c r="FG154" s="43"/>
      <c r="FH154" s="43"/>
      <c r="FI154" s="43"/>
      <c r="FJ154" s="43"/>
      <c r="FK154" s="43"/>
      <c r="FL154" s="43"/>
      <c r="FM154" s="43"/>
      <c r="FN154" s="43"/>
      <c r="FO154" s="43"/>
      <c r="FP154" s="43"/>
      <c r="FQ154" s="43"/>
      <c r="FR154" s="43"/>
      <c r="FS154" s="43"/>
      <c r="FT154" s="43"/>
      <c r="FU154" s="43"/>
      <c r="FV154" s="43"/>
      <c r="FW154" s="43"/>
      <c r="FX154" s="43"/>
      <c r="FY154" s="43"/>
      <c r="FZ154" s="43"/>
      <c r="GA154" s="43"/>
      <c r="GB154" s="43"/>
      <c r="GC154" s="43"/>
      <c r="GD154" s="43"/>
      <c r="GE154" s="43"/>
      <c r="GF154" s="43"/>
      <c r="GG154" s="43"/>
      <c r="GH154" s="43"/>
      <c r="GI154" s="43"/>
      <c r="GJ154" s="43"/>
      <c r="GK154" s="43"/>
      <c r="GL154" s="43"/>
      <c r="GM154" s="43"/>
      <c r="GN154" s="43"/>
      <c r="GO154" s="43"/>
      <c r="GP154" s="43"/>
      <c r="GQ154" s="43"/>
      <c r="GR154" s="43"/>
      <c r="GS154" s="43"/>
      <c r="GT154" s="43"/>
      <c r="GU154" s="43"/>
      <c r="GV154" s="43"/>
      <c r="GW154" s="43"/>
      <c r="GX154" s="43"/>
      <c r="GY154" s="43"/>
      <c r="GZ154" s="43"/>
      <c r="HA154" s="43"/>
      <c r="HB154" s="43"/>
      <c r="HC154" s="43"/>
      <c r="HD154" s="43"/>
      <c r="HE154" s="43"/>
      <c r="HF154" s="43"/>
      <c r="HG154" s="43"/>
      <c r="HH154" s="43"/>
      <c r="HI154" s="43"/>
      <c r="HJ154" s="43"/>
      <c r="HK154" s="43"/>
      <c r="HL154" s="43"/>
      <c r="HM154" s="43"/>
      <c r="HN154" s="43"/>
      <c r="HO154" s="43"/>
      <c r="HP154" s="43"/>
    </row>
    <row r="155" spans="1:224" s="3" customFormat="1" x14ac:dyDescent="0.2">
      <c r="A155" s="1"/>
      <c r="B155" s="1"/>
      <c r="C155" s="1"/>
      <c r="D155" s="1"/>
      <c r="E155" s="1"/>
      <c r="F155" s="1"/>
      <c r="G155" s="1"/>
      <c r="H155" s="2"/>
      <c r="I155" s="1"/>
      <c r="J155" s="1"/>
      <c r="K155" s="1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  <c r="AA155" s="43"/>
      <c r="AB155" s="43"/>
      <c r="AC155" s="43"/>
      <c r="AD155" s="43"/>
      <c r="AE155" s="43"/>
      <c r="AF155" s="43"/>
      <c r="AG155" s="43"/>
      <c r="AH155" s="43"/>
      <c r="AI155" s="43"/>
      <c r="AJ155" s="43"/>
      <c r="AK155" s="43"/>
      <c r="AL155" s="43"/>
      <c r="AM155" s="43"/>
      <c r="AN155" s="43"/>
      <c r="AO155" s="43"/>
      <c r="AP155" s="43"/>
      <c r="AQ155" s="43"/>
      <c r="AR155" s="43"/>
      <c r="AS155" s="43"/>
      <c r="AT155" s="43"/>
      <c r="AU155" s="43"/>
      <c r="AV155" s="43"/>
      <c r="AW155" s="43"/>
      <c r="AX155" s="43"/>
      <c r="AY155" s="43"/>
      <c r="AZ155" s="43"/>
      <c r="BA155" s="43"/>
      <c r="BB155" s="43"/>
      <c r="BC155" s="43"/>
      <c r="BD155" s="43"/>
      <c r="BE155" s="43"/>
      <c r="BF155" s="43"/>
      <c r="BG155" s="43"/>
      <c r="BH155" s="43"/>
      <c r="BI155" s="43"/>
      <c r="BJ155" s="43"/>
      <c r="BK155" s="43"/>
      <c r="BL155" s="43"/>
      <c r="BM155" s="43"/>
      <c r="BN155" s="43"/>
      <c r="BO155" s="43"/>
      <c r="BP155" s="43"/>
      <c r="BQ155" s="43"/>
      <c r="BR155" s="43"/>
      <c r="BS155" s="43"/>
      <c r="BT155" s="43"/>
      <c r="BU155" s="43"/>
      <c r="BV155" s="43"/>
      <c r="BW155" s="43"/>
      <c r="BX155" s="43"/>
      <c r="BY155" s="43"/>
      <c r="BZ155" s="43"/>
      <c r="CA155" s="43"/>
      <c r="CB155" s="43"/>
      <c r="CC155" s="43"/>
      <c r="CD155" s="43"/>
      <c r="CE155" s="43"/>
      <c r="CF155" s="43"/>
      <c r="CG155" s="43"/>
      <c r="CH155" s="43"/>
      <c r="CI155" s="43"/>
      <c r="CJ155" s="43"/>
      <c r="CK155" s="43"/>
      <c r="CL155" s="43"/>
      <c r="CM155" s="43"/>
      <c r="CN155" s="43"/>
      <c r="CO155" s="43"/>
      <c r="CP155" s="43"/>
      <c r="CQ155" s="43"/>
      <c r="CR155" s="43"/>
      <c r="CS155" s="43"/>
      <c r="CT155" s="43"/>
      <c r="CU155" s="43"/>
      <c r="CV155" s="43"/>
      <c r="CW155" s="43"/>
      <c r="CX155" s="43"/>
      <c r="CY155" s="43"/>
      <c r="CZ155" s="43"/>
      <c r="DA155" s="43"/>
      <c r="DB155" s="43"/>
      <c r="DC155" s="43"/>
      <c r="DD155" s="43"/>
      <c r="DE155" s="43"/>
      <c r="DF155" s="43"/>
      <c r="DG155" s="43"/>
      <c r="DH155" s="43"/>
      <c r="DI155" s="43"/>
      <c r="DJ155" s="43"/>
      <c r="DK155" s="43"/>
      <c r="DL155" s="43"/>
      <c r="DM155" s="43"/>
      <c r="DN155" s="43"/>
      <c r="DO155" s="43"/>
      <c r="DP155" s="43"/>
      <c r="DQ155" s="43"/>
      <c r="DR155" s="43"/>
      <c r="DS155" s="43"/>
      <c r="DT155" s="43"/>
      <c r="DU155" s="43"/>
      <c r="DV155" s="43"/>
      <c r="DW155" s="43"/>
      <c r="DX155" s="43"/>
      <c r="DY155" s="43"/>
      <c r="DZ155" s="43"/>
      <c r="EA155" s="43"/>
      <c r="EB155" s="43"/>
      <c r="EC155" s="43"/>
      <c r="ED155" s="43"/>
      <c r="EE155" s="43"/>
      <c r="EF155" s="43"/>
      <c r="EG155" s="43"/>
      <c r="EH155" s="43"/>
      <c r="EI155" s="43"/>
      <c r="EJ155" s="43"/>
      <c r="EK155" s="43"/>
      <c r="EL155" s="43"/>
      <c r="EM155" s="43"/>
      <c r="EN155" s="43"/>
      <c r="EO155" s="43"/>
      <c r="EP155" s="43"/>
      <c r="EQ155" s="43"/>
      <c r="ER155" s="43"/>
      <c r="ES155" s="43"/>
      <c r="ET155" s="43"/>
      <c r="EU155" s="43"/>
      <c r="EV155" s="43"/>
      <c r="EW155" s="43"/>
      <c r="EX155" s="43"/>
      <c r="EY155" s="43"/>
      <c r="EZ155" s="43"/>
      <c r="FA155" s="43"/>
      <c r="FB155" s="43"/>
      <c r="FC155" s="43"/>
      <c r="FD155" s="43"/>
      <c r="FE155" s="43"/>
      <c r="FF155" s="43"/>
      <c r="FG155" s="43"/>
      <c r="FH155" s="43"/>
      <c r="FI155" s="43"/>
      <c r="FJ155" s="43"/>
      <c r="FK155" s="43"/>
      <c r="FL155" s="43"/>
      <c r="FM155" s="43"/>
      <c r="FN155" s="43"/>
      <c r="FO155" s="43"/>
      <c r="FP155" s="43"/>
      <c r="FQ155" s="43"/>
      <c r="FR155" s="43"/>
      <c r="FS155" s="43"/>
      <c r="FT155" s="43"/>
      <c r="FU155" s="43"/>
      <c r="FV155" s="43"/>
      <c r="FW155" s="43"/>
      <c r="FX155" s="43"/>
      <c r="FY155" s="43"/>
      <c r="FZ155" s="43"/>
      <c r="GA155" s="43"/>
      <c r="GB155" s="43"/>
      <c r="GC155" s="43"/>
      <c r="GD155" s="43"/>
      <c r="GE155" s="43"/>
      <c r="GF155" s="43"/>
      <c r="GG155" s="43"/>
      <c r="GH155" s="43"/>
      <c r="GI155" s="43"/>
      <c r="GJ155" s="43"/>
      <c r="GK155" s="43"/>
      <c r="GL155" s="43"/>
      <c r="GM155" s="43"/>
      <c r="GN155" s="43"/>
      <c r="GO155" s="43"/>
      <c r="GP155" s="43"/>
      <c r="GQ155" s="43"/>
      <c r="GR155" s="43"/>
      <c r="GS155" s="43"/>
      <c r="GT155" s="43"/>
      <c r="GU155" s="43"/>
      <c r="GV155" s="43"/>
      <c r="GW155" s="43"/>
      <c r="GX155" s="43"/>
      <c r="GY155" s="43"/>
      <c r="GZ155" s="43"/>
      <c r="HA155" s="43"/>
      <c r="HB155" s="43"/>
      <c r="HC155" s="43"/>
      <c r="HD155" s="43"/>
      <c r="HE155" s="43"/>
      <c r="HF155" s="43"/>
      <c r="HG155" s="43"/>
      <c r="HH155" s="43"/>
      <c r="HI155" s="43"/>
      <c r="HJ155" s="43"/>
      <c r="HK155" s="43"/>
      <c r="HL155" s="43"/>
      <c r="HM155" s="43"/>
      <c r="HN155" s="43"/>
      <c r="HO155" s="43"/>
      <c r="HP155" s="43"/>
    </row>
    <row r="156" spans="1:224" s="3" customFormat="1" x14ac:dyDescent="0.2">
      <c r="A156" s="1"/>
      <c r="B156" s="1"/>
      <c r="C156" s="1"/>
      <c r="D156" s="1"/>
      <c r="E156" s="1"/>
      <c r="F156" s="1"/>
      <c r="G156" s="1"/>
      <c r="H156" s="2"/>
      <c r="I156" s="1"/>
      <c r="J156" s="1"/>
      <c r="K156" s="1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  <c r="AA156" s="43"/>
      <c r="AB156" s="43"/>
      <c r="AC156" s="43"/>
      <c r="AD156" s="43"/>
      <c r="AE156" s="43"/>
      <c r="AF156" s="43"/>
      <c r="AG156" s="43"/>
      <c r="AH156" s="43"/>
      <c r="AI156" s="43"/>
      <c r="AJ156" s="43"/>
      <c r="AK156" s="43"/>
      <c r="AL156" s="43"/>
      <c r="AM156" s="43"/>
      <c r="AN156" s="43"/>
      <c r="AO156" s="43"/>
      <c r="AP156" s="43"/>
      <c r="AQ156" s="43"/>
      <c r="AR156" s="43"/>
      <c r="AS156" s="43"/>
      <c r="AT156" s="43"/>
      <c r="AU156" s="43"/>
      <c r="AV156" s="43"/>
      <c r="AW156" s="43"/>
      <c r="AX156" s="43"/>
      <c r="AY156" s="43"/>
      <c r="AZ156" s="43"/>
      <c r="BA156" s="43"/>
      <c r="BB156" s="43"/>
      <c r="BC156" s="43"/>
      <c r="BD156" s="43"/>
      <c r="BE156" s="43"/>
      <c r="BF156" s="43"/>
      <c r="BG156" s="43"/>
      <c r="BH156" s="43"/>
      <c r="BI156" s="43"/>
      <c r="BJ156" s="43"/>
      <c r="BK156" s="43"/>
      <c r="BL156" s="43"/>
      <c r="BM156" s="43"/>
      <c r="BN156" s="43"/>
      <c r="BO156" s="43"/>
      <c r="BP156" s="43"/>
      <c r="BQ156" s="43"/>
      <c r="BR156" s="43"/>
      <c r="BS156" s="43"/>
      <c r="BT156" s="43"/>
      <c r="BU156" s="43"/>
      <c r="BV156" s="43"/>
      <c r="BW156" s="43"/>
      <c r="BX156" s="43"/>
      <c r="BY156" s="43"/>
      <c r="BZ156" s="43"/>
      <c r="CA156" s="43"/>
      <c r="CB156" s="43"/>
      <c r="CC156" s="43"/>
      <c r="CD156" s="43"/>
      <c r="CE156" s="43"/>
      <c r="CF156" s="43"/>
      <c r="CG156" s="43"/>
      <c r="CH156" s="43"/>
      <c r="CI156" s="43"/>
      <c r="CJ156" s="43"/>
      <c r="CK156" s="43"/>
      <c r="CL156" s="43"/>
      <c r="CM156" s="43"/>
      <c r="CN156" s="43"/>
      <c r="CO156" s="43"/>
      <c r="CP156" s="43"/>
      <c r="CQ156" s="43"/>
      <c r="CR156" s="43"/>
      <c r="CS156" s="43"/>
      <c r="CT156" s="43"/>
      <c r="CU156" s="43"/>
      <c r="CV156" s="43"/>
      <c r="CW156" s="43"/>
      <c r="CX156" s="43"/>
      <c r="CY156" s="43"/>
      <c r="CZ156" s="43"/>
      <c r="DA156" s="43"/>
      <c r="DB156" s="43"/>
      <c r="DC156" s="43"/>
      <c r="DD156" s="43"/>
      <c r="DE156" s="43"/>
      <c r="DF156" s="43"/>
      <c r="DG156" s="43"/>
      <c r="DH156" s="43"/>
      <c r="DI156" s="43"/>
      <c r="DJ156" s="43"/>
      <c r="DK156" s="43"/>
      <c r="DL156" s="43"/>
      <c r="DM156" s="43"/>
      <c r="DN156" s="43"/>
      <c r="DO156" s="43"/>
      <c r="DP156" s="43"/>
      <c r="DQ156" s="43"/>
      <c r="DR156" s="43"/>
      <c r="DS156" s="43"/>
      <c r="DT156" s="43"/>
      <c r="DU156" s="43"/>
      <c r="DV156" s="43"/>
      <c r="DW156" s="43"/>
      <c r="DX156" s="43"/>
      <c r="DY156" s="43"/>
      <c r="DZ156" s="43"/>
      <c r="EA156" s="43"/>
      <c r="EB156" s="43"/>
      <c r="EC156" s="43"/>
      <c r="ED156" s="43"/>
      <c r="EE156" s="43"/>
      <c r="EF156" s="43"/>
      <c r="EG156" s="43"/>
      <c r="EH156" s="43"/>
      <c r="EI156" s="43"/>
      <c r="EJ156" s="43"/>
      <c r="EK156" s="43"/>
      <c r="EL156" s="43"/>
      <c r="EM156" s="43"/>
      <c r="EN156" s="43"/>
      <c r="EO156" s="43"/>
      <c r="EP156" s="43"/>
      <c r="EQ156" s="43"/>
      <c r="ER156" s="43"/>
      <c r="ES156" s="43"/>
      <c r="ET156" s="43"/>
      <c r="EU156" s="43"/>
      <c r="EV156" s="43"/>
      <c r="EW156" s="43"/>
      <c r="EX156" s="43"/>
      <c r="EY156" s="43"/>
      <c r="EZ156" s="43"/>
      <c r="FA156" s="43"/>
      <c r="FB156" s="43"/>
      <c r="FC156" s="43"/>
      <c r="FD156" s="43"/>
      <c r="FE156" s="43"/>
      <c r="FF156" s="43"/>
      <c r="FG156" s="43"/>
      <c r="FH156" s="43"/>
      <c r="FI156" s="43"/>
      <c r="FJ156" s="43"/>
      <c r="FK156" s="43"/>
      <c r="FL156" s="43"/>
      <c r="FM156" s="43"/>
      <c r="FN156" s="43"/>
      <c r="FO156" s="43"/>
      <c r="FP156" s="43"/>
      <c r="FQ156" s="43"/>
      <c r="FR156" s="43"/>
      <c r="FS156" s="43"/>
      <c r="FT156" s="43"/>
      <c r="FU156" s="43"/>
      <c r="FV156" s="43"/>
      <c r="FW156" s="43"/>
      <c r="FX156" s="43"/>
      <c r="FY156" s="43"/>
      <c r="FZ156" s="43"/>
      <c r="GA156" s="43"/>
      <c r="GB156" s="43"/>
      <c r="GC156" s="43"/>
      <c r="GD156" s="43"/>
      <c r="GE156" s="43"/>
      <c r="GF156" s="43"/>
      <c r="GG156" s="43"/>
      <c r="GH156" s="43"/>
      <c r="GI156" s="43"/>
      <c r="GJ156" s="43"/>
      <c r="GK156" s="43"/>
      <c r="GL156" s="43"/>
      <c r="GM156" s="43"/>
      <c r="GN156" s="43"/>
      <c r="GO156" s="43"/>
      <c r="GP156" s="43"/>
      <c r="GQ156" s="43"/>
      <c r="GR156" s="43"/>
      <c r="GS156" s="43"/>
      <c r="GT156" s="43"/>
      <c r="GU156" s="43"/>
      <c r="GV156" s="43"/>
      <c r="GW156" s="43"/>
      <c r="GX156" s="43"/>
      <c r="GY156" s="43"/>
      <c r="GZ156" s="43"/>
      <c r="HA156" s="43"/>
      <c r="HB156" s="43"/>
      <c r="HC156" s="43"/>
      <c r="HD156" s="43"/>
      <c r="HE156" s="43"/>
      <c r="HF156" s="43"/>
      <c r="HG156" s="43"/>
      <c r="HH156" s="43"/>
      <c r="HI156" s="43"/>
      <c r="HJ156" s="43"/>
      <c r="HK156" s="43"/>
      <c r="HL156" s="43"/>
      <c r="HM156" s="43"/>
      <c r="HN156" s="43"/>
      <c r="HO156" s="43"/>
      <c r="HP156" s="43"/>
    </row>
    <row r="157" spans="1:224" s="3" customFormat="1" x14ac:dyDescent="0.2">
      <c r="A157" s="1"/>
      <c r="B157" s="1"/>
      <c r="C157" s="1"/>
      <c r="D157" s="1"/>
      <c r="E157" s="1"/>
      <c r="F157" s="1"/>
      <c r="G157" s="1"/>
      <c r="H157" s="2"/>
      <c r="I157" s="1"/>
      <c r="J157" s="1"/>
      <c r="K157" s="1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  <c r="AA157" s="43"/>
      <c r="AB157" s="43"/>
      <c r="AC157" s="43"/>
      <c r="AD157" s="43"/>
      <c r="AE157" s="43"/>
      <c r="AF157" s="43"/>
      <c r="AG157" s="43"/>
      <c r="AH157" s="43"/>
      <c r="AI157" s="43"/>
      <c r="AJ157" s="43"/>
      <c r="AK157" s="43"/>
      <c r="AL157" s="43"/>
      <c r="AM157" s="43"/>
      <c r="AN157" s="43"/>
      <c r="AO157" s="43"/>
      <c r="AP157" s="43"/>
      <c r="AQ157" s="43"/>
      <c r="AR157" s="43"/>
      <c r="AS157" s="43"/>
      <c r="AT157" s="43"/>
      <c r="AU157" s="43"/>
      <c r="AV157" s="43"/>
      <c r="AW157" s="43"/>
      <c r="AX157" s="43"/>
      <c r="AY157" s="43"/>
      <c r="AZ157" s="43"/>
      <c r="BA157" s="43"/>
      <c r="BB157" s="43"/>
      <c r="BC157" s="43"/>
      <c r="BD157" s="43"/>
      <c r="BE157" s="43"/>
      <c r="BF157" s="43"/>
      <c r="BG157" s="43"/>
      <c r="BH157" s="43"/>
      <c r="BI157" s="43"/>
      <c r="BJ157" s="43"/>
      <c r="BK157" s="43"/>
      <c r="BL157" s="43"/>
      <c r="BM157" s="43"/>
      <c r="BN157" s="43"/>
      <c r="BO157" s="43"/>
      <c r="BP157" s="43"/>
      <c r="BQ157" s="43"/>
      <c r="BR157" s="43"/>
      <c r="BS157" s="43"/>
      <c r="BT157" s="43"/>
      <c r="BU157" s="43"/>
      <c r="BV157" s="43"/>
      <c r="BW157" s="43"/>
      <c r="BX157" s="43"/>
      <c r="BY157" s="43"/>
      <c r="BZ157" s="43"/>
      <c r="CA157" s="43"/>
      <c r="CB157" s="43"/>
      <c r="CC157" s="43"/>
      <c r="CD157" s="43"/>
      <c r="CE157" s="43"/>
      <c r="CF157" s="43"/>
      <c r="CG157" s="43"/>
      <c r="CH157" s="43"/>
      <c r="CI157" s="43"/>
      <c r="CJ157" s="43"/>
      <c r="CK157" s="43"/>
      <c r="CL157" s="43"/>
      <c r="CM157" s="43"/>
      <c r="CN157" s="43"/>
      <c r="CO157" s="43"/>
      <c r="CP157" s="43"/>
      <c r="CQ157" s="43"/>
      <c r="CR157" s="43"/>
      <c r="CS157" s="43"/>
      <c r="CT157" s="43"/>
      <c r="CU157" s="43"/>
      <c r="CV157" s="43"/>
      <c r="CW157" s="43"/>
      <c r="CX157" s="43"/>
      <c r="CY157" s="43"/>
      <c r="CZ157" s="43"/>
      <c r="DA157" s="43"/>
      <c r="DB157" s="43"/>
      <c r="DC157" s="43"/>
      <c r="DD157" s="43"/>
      <c r="DE157" s="43"/>
      <c r="DF157" s="43"/>
      <c r="DG157" s="43"/>
      <c r="DH157" s="43"/>
      <c r="DI157" s="43"/>
      <c r="DJ157" s="43"/>
      <c r="DK157" s="43"/>
      <c r="DL157" s="43"/>
      <c r="DM157" s="43"/>
      <c r="DN157" s="43"/>
      <c r="DO157" s="43"/>
      <c r="DP157" s="43"/>
      <c r="DQ157" s="43"/>
      <c r="DR157" s="43"/>
      <c r="DS157" s="43"/>
      <c r="DT157" s="43"/>
      <c r="DU157" s="43"/>
      <c r="DV157" s="43"/>
      <c r="DW157" s="43"/>
      <c r="DX157" s="43"/>
      <c r="DY157" s="43"/>
      <c r="DZ157" s="43"/>
      <c r="EA157" s="43"/>
      <c r="EB157" s="43"/>
      <c r="EC157" s="43"/>
      <c r="ED157" s="43"/>
      <c r="EE157" s="43"/>
      <c r="EF157" s="43"/>
      <c r="EG157" s="43"/>
      <c r="EH157" s="43"/>
      <c r="EI157" s="43"/>
      <c r="EJ157" s="43"/>
      <c r="EK157" s="43"/>
      <c r="EL157" s="43"/>
      <c r="EM157" s="43"/>
      <c r="EN157" s="43"/>
      <c r="EO157" s="43"/>
      <c r="EP157" s="43"/>
      <c r="EQ157" s="43"/>
      <c r="ER157" s="43"/>
      <c r="ES157" s="43"/>
      <c r="ET157" s="43"/>
      <c r="EU157" s="43"/>
      <c r="EV157" s="43"/>
      <c r="EW157" s="43"/>
      <c r="EX157" s="43"/>
      <c r="EY157" s="43"/>
      <c r="EZ157" s="43"/>
      <c r="FA157" s="43"/>
      <c r="FB157" s="43"/>
      <c r="FC157" s="43"/>
      <c r="FD157" s="43"/>
      <c r="FE157" s="43"/>
      <c r="FF157" s="43"/>
      <c r="FG157" s="43"/>
      <c r="FH157" s="43"/>
      <c r="FI157" s="43"/>
      <c r="FJ157" s="43"/>
      <c r="FK157" s="43"/>
      <c r="FL157" s="43"/>
      <c r="FM157" s="43"/>
      <c r="FN157" s="43"/>
      <c r="FO157" s="43"/>
      <c r="FP157" s="43"/>
      <c r="FQ157" s="43"/>
      <c r="FR157" s="43"/>
      <c r="FS157" s="43"/>
      <c r="FT157" s="43"/>
      <c r="FU157" s="43"/>
      <c r="FV157" s="43"/>
      <c r="FW157" s="43"/>
      <c r="FX157" s="43"/>
      <c r="FY157" s="43"/>
      <c r="FZ157" s="43"/>
      <c r="GA157" s="43"/>
      <c r="GB157" s="43"/>
      <c r="GC157" s="43"/>
      <c r="GD157" s="43"/>
      <c r="GE157" s="43"/>
      <c r="GF157" s="43"/>
      <c r="GG157" s="43"/>
      <c r="GH157" s="43"/>
      <c r="GI157" s="43"/>
      <c r="GJ157" s="43"/>
      <c r="GK157" s="43"/>
      <c r="GL157" s="43"/>
      <c r="GM157" s="43"/>
      <c r="GN157" s="43"/>
      <c r="GO157" s="43"/>
      <c r="GP157" s="43"/>
      <c r="GQ157" s="43"/>
      <c r="GR157" s="43"/>
      <c r="GS157" s="43"/>
      <c r="GT157" s="43"/>
      <c r="GU157" s="43"/>
      <c r="GV157" s="43"/>
      <c r="GW157" s="43"/>
      <c r="GX157" s="43"/>
      <c r="GY157" s="43"/>
      <c r="GZ157" s="43"/>
      <c r="HA157" s="43"/>
      <c r="HB157" s="43"/>
      <c r="HC157" s="43"/>
      <c r="HD157" s="43"/>
      <c r="HE157" s="43"/>
      <c r="HF157" s="43"/>
      <c r="HG157" s="43"/>
      <c r="HH157" s="43"/>
      <c r="HI157" s="43"/>
      <c r="HJ157" s="43"/>
      <c r="HK157" s="43"/>
      <c r="HL157" s="43"/>
      <c r="HM157" s="43"/>
      <c r="HN157" s="43"/>
      <c r="HO157" s="43"/>
      <c r="HP157" s="43"/>
    </row>
    <row r="158" spans="1:224" s="3" customFormat="1" x14ac:dyDescent="0.2">
      <c r="A158" s="1"/>
      <c r="B158" s="1"/>
      <c r="C158" s="1"/>
      <c r="D158" s="1"/>
      <c r="E158" s="1"/>
      <c r="F158" s="1"/>
      <c r="G158" s="1"/>
      <c r="H158" s="2"/>
      <c r="I158" s="1"/>
      <c r="J158" s="1"/>
      <c r="K158" s="1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43"/>
      <c r="AA158" s="43"/>
      <c r="AB158" s="43"/>
      <c r="AC158" s="43"/>
      <c r="AD158" s="43"/>
      <c r="AE158" s="43"/>
      <c r="AF158" s="43"/>
      <c r="AG158" s="43"/>
      <c r="AH158" s="43"/>
      <c r="AI158" s="43"/>
      <c r="AJ158" s="43"/>
      <c r="AK158" s="43"/>
      <c r="AL158" s="43"/>
      <c r="AM158" s="43"/>
      <c r="AN158" s="43"/>
      <c r="AO158" s="43"/>
      <c r="AP158" s="43"/>
      <c r="AQ158" s="43"/>
      <c r="AR158" s="43"/>
      <c r="AS158" s="43"/>
      <c r="AT158" s="43"/>
      <c r="AU158" s="43"/>
      <c r="AV158" s="43"/>
      <c r="AW158" s="43"/>
      <c r="AX158" s="43"/>
      <c r="AY158" s="43"/>
      <c r="AZ158" s="43"/>
      <c r="BA158" s="43"/>
      <c r="BB158" s="43"/>
      <c r="BC158" s="43"/>
      <c r="BD158" s="43"/>
      <c r="BE158" s="43"/>
      <c r="BF158" s="43"/>
      <c r="BG158" s="43"/>
      <c r="BH158" s="43"/>
      <c r="BI158" s="43"/>
      <c r="BJ158" s="43"/>
      <c r="BK158" s="43"/>
      <c r="BL158" s="43"/>
      <c r="BM158" s="43"/>
      <c r="BN158" s="43"/>
      <c r="BO158" s="43"/>
      <c r="BP158" s="43"/>
      <c r="BQ158" s="43"/>
      <c r="BR158" s="43"/>
      <c r="BS158" s="43"/>
      <c r="BT158" s="43"/>
      <c r="BU158" s="43"/>
      <c r="BV158" s="43"/>
      <c r="BW158" s="43"/>
      <c r="BX158" s="43"/>
      <c r="BY158" s="43"/>
      <c r="BZ158" s="43"/>
      <c r="CA158" s="43"/>
      <c r="CB158" s="43"/>
      <c r="CC158" s="43"/>
      <c r="CD158" s="43"/>
      <c r="CE158" s="43"/>
      <c r="CF158" s="43"/>
      <c r="CG158" s="43"/>
      <c r="CH158" s="43"/>
      <c r="CI158" s="43"/>
      <c r="CJ158" s="43"/>
      <c r="CK158" s="43"/>
      <c r="CL158" s="43"/>
      <c r="CM158" s="43"/>
      <c r="CN158" s="43"/>
      <c r="CO158" s="43"/>
      <c r="CP158" s="43"/>
      <c r="CQ158" s="43"/>
      <c r="CR158" s="43"/>
      <c r="CS158" s="43"/>
      <c r="CT158" s="43"/>
      <c r="CU158" s="43"/>
      <c r="CV158" s="43"/>
      <c r="CW158" s="43"/>
      <c r="CX158" s="43"/>
      <c r="CY158" s="43"/>
      <c r="CZ158" s="43"/>
      <c r="DA158" s="43"/>
      <c r="DB158" s="43"/>
      <c r="DC158" s="43"/>
      <c r="DD158" s="43"/>
      <c r="DE158" s="43"/>
      <c r="DF158" s="43"/>
      <c r="DG158" s="43"/>
      <c r="DH158" s="43"/>
      <c r="DI158" s="43"/>
      <c r="DJ158" s="43"/>
      <c r="DK158" s="43"/>
      <c r="DL158" s="43"/>
      <c r="DM158" s="43"/>
      <c r="DN158" s="43"/>
      <c r="DO158" s="43"/>
      <c r="DP158" s="43"/>
      <c r="DQ158" s="43"/>
      <c r="DR158" s="43"/>
      <c r="DS158" s="43"/>
      <c r="DT158" s="43"/>
      <c r="DU158" s="43"/>
      <c r="DV158" s="43"/>
      <c r="DW158" s="43"/>
      <c r="DX158" s="43"/>
      <c r="DY158" s="43"/>
      <c r="DZ158" s="43"/>
      <c r="EA158" s="43"/>
      <c r="EB158" s="43"/>
      <c r="EC158" s="43"/>
      <c r="ED158" s="43"/>
      <c r="EE158" s="43"/>
      <c r="EF158" s="43"/>
      <c r="EG158" s="43"/>
      <c r="EH158" s="43"/>
      <c r="EI158" s="43"/>
      <c r="EJ158" s="43"/>
      <c r="EK158" s="43"/>
      <c r="EL158" s="43"/>
      <c r="EM158" s="43"/>
      <c r="EN158" s="43"/>
      <c r="EO158" s="43"/>
      <c r="EP158" s="43"/>
      <c r="EQ158" s="43"/>
      <c r="ER158" s="43"/>
      <c r="ES158" s="43"/>
      <c r="ET158" s="43"/>
      <c r="EU158" s="43"/>
      <c r="EV158" s="43"/>
      <c r="EW158" s="43"/>
      <c r="EX158" s="43"/>
      <c r="EY158" s="43"/>
      <c r="EZ158" s="43"/>
      <c r="FA158" s="43"/>
      <c r="FB158" s="43"/>
      <c r="FC158" s="43"/>
      <c r="FD158" s="43"/>
      <c r="FE158" s="43"/>
      <c r="FF158" s="43"/>
      <c r="FG158" s="43"/>
      <c r="FH158" s="43"/>
      <c r="FI158" s="43"/>
      <c r="FJ158" s="43"/>
      <c r="FK158" s="43"/>
      <c r="FL158" s="43"/>
      <c r="FM158" s="43"/>
      <c r="FN158" s="43"/>
      <c r="FO158" s="43"/>
      <c r="FP158" s="43"/>
      <c r="FQ158" s="43"/>
      <c r="FR158" s="43"/>
      <c r="FS158" s="43"/>
      <c r="FT158" s="43"/>
      <c r="FU158" s="43"/>
      <c r="FV158" s="43"/>
      <c r="FW158" s="43"/>
      <c r="FX158" s="43"/>
      <c r="FY158" s="43"/>
      <c r="FZ158" s="43"/>
      <c r="GA158" s="43"/>
      <c r="GB158" s="43"/>
      <c r="GC158" s="43"/>
      <c r="GD158" s="43"/>
      <c r="GE158" s="43"/>
      <c r="GF158" s="43"/>
      <c r="GG158" s="43"/>
      <c r="GH158" s="43"/>
      <c r="GI158" s="43"/>
      <c r="GJ158" s="43"/>
      <c r="GK158" s="43"/>
      <c r="GL158" s="43"/>
      <c r="GM158" s="43"/>
      <c r="GN158" s="43"/>
      <c r="GO158" s="43"/>
      <c r="GP158" s="43"/>
      <c r="GQ158" s="43"/>
      <c r="GR158" s="43"/>
      <c r="GS158" s="43"/>
      <c r="GT158" s="43"/>
      <c r="GU158" s="43"/>
      <c r="GV158" s="43"/>
      <c r="GW158" s="43"/>
      <c r="GX158" s="43"/>
      <c r="GY158" s="43"/>
      <c r="GZ158" s="43"/>
      <c r="HA158" s="43"/>
      <c r="HB158" s="43"/>
      <c r="HC158" s="43"/>
      <c r="HD158" s="43"/>
      <c r="HE158" s="43"/>
      <c r="HF158" s="43"/>
      <c r="HG158" s="43"/>
      <c r="HH158" s="43"/>
      <c r="HI158" s="43"/>
      <c r="HJ158" s="43"/>
      <c r="HK158" s="43"/>
      <c r="HL158" s="43"/>
      <c r="HM158" s="43"/>
      <c r="HN158" s="43"/>
      <c r="HO158" s="43"/>
      <c r="HP158" s="43"/>
    </row>
    <row r="159" spans="1:224" s="3" customFormat="1" x14ac:dyDescent="0.2">
      <c r="A159" s="1"/>
      <c r="B159" s="1"/>
      <c r="C159" s="1"/>
      <c r="D159" s="1"/>
      <c r="E159" s="1"/>
      <c r="F159" s="1"/>
      <c r="G159" s="1"/>
      <c r="H159" s="2"/>
      <c r="I159" s="1"/>
      <c r="J159" s="1"/>
      <c r="K159" s="1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43"/>
      <c r="AA159" s="43"/>
      <c r="AB159" s="43"/>
      <c r="AC159" s="43"/>
      <c r="AD159" s="43"/>
      <c r="AE159" s="43"/>
      <c r="AF159" s="43"/>
      <c r="AG159" s="43"/>
      <c r="AH159" s="43"/>
      <c r="AI159" s="43"/>
      <c r="AJ159" s="43"/>
      <c r="AK159" s="43"/>
      <c r="AL159" s="43"/>
      <c r="AM159" s="43"/>
      <c r="AN159" s="43"/>
      <c r="AO159" s="43"/>
      <c r="AP159" s="43"/>
      <c r="AQ159" s="43"/>
      <c r="AR159" s="43"/>
      <c r="AS159" s="43"/>
      <c r="AT159" s="43"/>
      <c r="AU159" s="43"/>
      <c r="AV159" s="43"/>
      <c r="AW159" s="43"/>
      <c r="AX159" s="43"/>
      <c r="AY159" s="43"/>
      <c r="AZ159" s="43"/>
      <c r="BA159" s="43"/>
      <c r="BB159" s="43"/>
      <c r="BC159" s="43"/>
      <c r="BD159" s="43"/>
      <c r="BE159" s="43"/>
      <c r="BF159" s="43"/>
      <c r="BG159" s="43"/>
      <c r="BH159" s="43"/>
      <c r="BI159" s="43"/>
      <c r="BJ159" s="43"/>
      <c r="BK159" s="43"/>
      <c r="BL159" s="43"/>
      <c r="BM159" s="43"/>
      <c r="BN159" s="43"/>
      <c r="BO159" s="43"/>
      <c r="BP159" s="43"/>
      <c r="BQ159" s="43"/>
      <c r="BR159" s="43"/>
      <c r="BS159" s="43"/>
      <c r="BT159" s="43"/>
      <c r="BU159" s="43"/>
      <c r="BV159" s="43"/>
      <c r="BW159" s="43"/>
      <c r="BX159" s="43"/>
      <c r="BY159" s="43"/>
      <c r="BZ159" s="43"/>
      <c r="CA159" s="43"/>
      <c r="CB159" s="43"/>
      <c r="CC159" s="43"/>
      <c r="CD159" s="43"/>
      <c r="CE159" s="43"/>
      <c r="CF159" s="43"/>
      <c r="CG159" s="43"/>
      <c r="CH159" s="43"/>
      <c r="CI159" s="43"/>
      <c r="CJ159" s="43"/>
      <c r="CK159" s="43"/>
      <c r="CL159" s="43"/>
      <c r="CM159" s="43"/>
      <c r="CN159" s="43"/>
      <c r="CO159" s="43"/>
      <c r="CP159" s="43"/>
      <c r="CQ159" s="43"/>
      <c r="CR159" s="43"/>
      <c r="CS159" s="43"/>
      <c r="CT159" s="43"/>
      <c r="CU159" s="43"/>
      <c r="CV159" s="43"/>
      <c r="CW159" s="43"/>
      <c r="CX159" s="43"/>
      <c r="CY159" s="43"/>
      <c r="CZ159" s="43"/>
      <c r="DA159" s="43"/>
      <c r="DB159" s="43"/>
      <c r="DC159" s="43"/>
      <c r="DD159" s="43"/>
      <c r="DE159" s="43"/>
      <c r="DF159" s="43"/>
      <c r="DG159" s="43"/>
      <c r="DH159" s="43"/>
      <c r="DI159" s="43"/>
      <c r="DJ159" s="43"/>
      <c r="DK159" s="43"/>
      <c r="DL159" s="43"/>
      <c r="DM159" s="43"/>
      <c r="DN159" s="43"/>
      <c r="DO159" s="43"/>
      <c r="DP159" s="43"/>
      <c r="DQ159" s="43"/>
      <c r="DR159" s="43"/>
      <c r="DS159" s="43"/>
      <c r="DT159" s="43"/>
      <c r="DU159" s="43"/>
      <c r="DV159" s="43"/>
      <c r="DW159" s="43"/>
      <c r="DX159" s="43"/>
      <c r="DY159" s="43"/>
      <c r="DZ159" s="43"/>
      <c r="EA159" s="43"/>
      <c r="EB159" s="43"/>
      <c r="EC159" s="43"/>
      <c r="ED159" s="43"/>
      <c r="EE159" s="43"/>
      <c r="EF159" s="43"/>
      <c r="EG159" s="43"/>
      <c r="EH159" s="43"/>
      <c r="EI159" s="43"/>
      <c r="EJ159" s="43"/>
      <c r="EK159" s="43"/>
      <c r="EL159" s="43"/>
      <c r="EM159" s="43"/>
      <c r="EN159" s="43"/>
      <c r="EO159" s="43"/>
      <c r="EP159" s="43"/>
      <c r="EQ159" s="43"/>
      <c r="ER159" s="43"/>
      <c r="ES159" s="43"/>
      <c r="ET159" s="43"/>
      <c r="EU159" s="43"/>
      <c r="EV159" s="43"/>
      <c r="EW159" s="43"/>
      <c r="EX159" s="43"/>
      <c r="EY159" s="43"/>
      <c r="EZ159" s="43"/>
      <c r="FA159" s="43"/>
      <c r="FB159" s="43"/>
      <c r="FC159" s="43"/>
      <c r="FD159" s="43"/>
      <c r="FE159" s="43"/>
      <c r="FF159" s="43"/>
      <c r="FG159" s="43"/>
      <c r="FH159" s="43"/>
      <c r="FI159" s="43"/>
      <c r="FJ159" s="43"/>
      <c r="FK159" s="43"/>
      <c r="FL159" s="43"/>
      <c r="FM159" s="43"/>
      <c r="FN159" s="43"/>
      <c r="FO159" s="43"/>
      <c r="FP159" s="43"/>
      <c r="FQ159" s="43"/>
      <c r="FR159" s="43"/>
      <c r="FS159" s="43"/>
      <c r="FT159" s="43"/>
      <c r="FU159" s="43"/>
      <c r="FV159" s="43"/>
      <c r="FW159" s="43"/>
      <c r="FX159" s="43"/>
      <c r="FY159" s="43"/>
      <c r="FZ159" s="43"/>
      <c r="GA159" s="43"/>
      <c r="GB159" s="43"/>
      <c r="GC159" s="43"/>
      <c r="GD159" s="43"/>
      <c r="GE159" s="43"/>
      <c r="GF159" s="43"/>
      <c r="GG159" s="43"/>
      <c r="GH159" s="43"/>
      <c r="GI159" s="43"/>
      <c r="GJ159" s="43"/>
      <c r="GK159" s="43"/>
      <c r="GL159" s="43"/>
      <c r="GM159" s="43"/>
      <c r="GN159" s="43"/>
      <c r="GO159" s="43"/>
      <c r="GP159" s="43"/>
      <c r="GQ159" s="43"/>
      <c r="GR159" s="43"/>
      <c r="GS159" s="43"/>
      <c r="GT159" s="43"/>
      <c r="GU159" s="43"/>
      <c r="GV159" s="43"/>
      <c r="GW159" s="43"/>
      <c r="GX159" s="43"/>
      <c r="GY159" s="43"/>
      <c r="GZ159" s="43"/>
      <c r="HA159" s="43"/>
      <c r="HB159" s="43"/>
      <c r="HC159" s="43"/>
      <c r="HD159" s="43"/>
      <c r="HE159" s="43"/>
      <c r="HF159" s="43"/>
      <c r="HG159" s="43"/>
      <c r="HH159" s="43"/>
      <c r="HI159" s="43"/>
      <c r="HJ159" s="43"/>
      <c r="HK159" s="43"/>
      <c r="HL159" s="43"/>
      <c r="HM159" s="43"/>
      <c r="HN159" s="43"/>
      <c r="HO159" s="43"/>
      <c r="HP159" s="43"/>
    </row>
    <row r="160" spans="1:224" s="3" customFormat="1" x14ac:dyDescent="0.2">
      <c r="A160" s="1"/>
      <c r="B160" s="1"/>
      <c r="C160" s="1"/>
      <c r="D160" s="1"/>
      <c r="E160" s="1"/>
      <c r="F160" s="1"/>
      <c r="G160" s="1"/>
      <c r="H160" s="2"/>
      <c r="I160" s="1"/>
      <c r="J160" s="1"/>
      <c r="K160" s="1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  <c r="AA160" s="43"/>
      <c r="AB160" s="43"/>
      <c r="AC160" s="43"/>
      <c r="AD160" s="43"/>
      <c r="AE160" s="43"/>
      <c r="AF160" s="43"/>
      <c r="AG160" s="43"/>
      <c r="AH160" s="43"/>
      <c r="AI160" s="43"/>
      <c r="AJ160" s="43"/>
      <c r="AK160" s="43"/>
      <c r="AL160" s="43"/>
      <c r="AM160" s="43"/>
      <c r="AN160" s="43"/>
      <c r="AO160" s="43"/>
      <c r="AP160" s="43"/>
      <c r="AQ160" s="43"/>
      <c r="AR160" s="43"/>
      <c r="AS160" s="43"/>
      <c r="AT160" s="43"/>
      <c r="AU160" s="43"/>
      <c r="AV160" s="43"/>
      <c r="AW160" s="43"/>
      <c r="AX160" s="43"/>
      <c r="AY160" s="43"/>
      <c r="AZ160" s="43"/>
      <c r="BA160" s="43"/>
      <c r="BB160" s="43"/>
      <c r="BC160" s="43"/>
      <c r="BD160" s="43"/>
      <c r="BE160" s="43"/>
      <c r="BF160" s="43"/>
      <c r="BG160" s="43"/>
      <c r="BH160" s="43"/>
      <c r="BI160" s="43"/>
      <c r="BJ160" s="43"/>
      <c r="BK160" s="43"/>
      <c r="BL160" s="43"/>
      <c r="BM160" s="43"/>
      <c r="BN160" s="43"/>
      <c r="BO160" s="43"/>
      <c r="BP160" s="43"/>
      <c r="BQ160" s="43"/>
      <c r="BR160" s="43"/>
      <c r="BS160" s="43"/>
      <c r="BT160" s="43"/>
      <c r="BU160" s="43"/>
      <c r="BV160" s="43"/>
      <c r="BW160" s="43"/>
      <c r="BX160" s="43"/>
      <c r="BY160" s="43"/>
      <c r="BZ160" s="43"/>
      <c r="CA160" s="43"/>
      <c r="CB160" s="43"/>
      <c r="CC160" s="43"/>
      <c r="CD160" s="43"/>
      <c r="CE160" s="43"/>
      <c r="CF160" s="43"/>
      <c r="CG160" s="43"/>
      <c r="CH160" s="43"/>
      <c r="CI160" s="43"/>
      <c r="CJ160" s="43"/>
      <c r="CK160" s="43"/>
      <c r="CL160" s="43"/>
      <c r="CM160" s="43"/>
      <c r="CN160" s="43"/>
      <c r="CO160" s="43"/>
      <c r="CP160" s="43"/>
      <c r="CQ160" s="43"/>
      <c r="CR160" s="43"/>
      <c r="CS160" s="43"/>
      <c r="CT160" s="43"/>
      <c r="CU160" s="43"/>
      <c r="CV160" s="43"/>
      <c r="CW160" s="43"/>
      <c r="CX160" s="43"/>
      <c r="CY160" s="43"/>
      <c r="CZ160" s="43"/>
      <c r="DA160" s="43"/>
      <c r="DB160" s="43"/>
      <c r="DC160" s="43"/>
      <c r="DD160" s="43"/>
      <c r="DE160" s="43"/>
      <c r="DF160" s="43"/>
      <c r="DG160" s="43"/>
      <c r="DH160" s="43"/>
      <c r="DI160" s="43"/>
      <c r="DJ160" s="43"/>
      <c r="DK160" s="43"/>
      <c r="DL160" s="43"/>
      <c r="DM160" s="43"/>
      <c r="DN160" s="43"/>
      <c r="DO160" s="43"/>
      <c r="DP160" s="43"/>
      <c r="DQ160" s="43"/>
      <c r="DR160" s="43"/>
      <c r="DS160" s="43"/>
      <c r="DT160" s="43"/>
      <c r="DU160" s="43"/>
      <c r="DV160" s="43"/>
      <c r="DW160" s="43"/>
      <c r="DX160" s="43"/>
      <c r="DY160" s="43"/>
      <c r="DZ160" s="43"/>
      <c r="EA160" s="43"/>
      <c r="EB160" s="43"/>
      <c r="EC160" s="43"/>
      <c r="ED160" s="43"/>
      <c r="EE160" s="43"/>
      <c r="EF160" s="43"/>
      <c r="EG160" s="43"/>
      <c r="EH160" s="43"/>
      <c r="EI160" s="43"/>
      <c r="EJ160" s="43"/>
      <c r="EK160" s="43"/>
      <c r="EL160" s="43"/>
      <c r="EM160" s="43"/>
      <c r="EN160" s="43"/>
      <c r="EO160" s="43"/>
      <c r="EP160" s="43"/>
      <c r="EQ160" s="43"/>
      <c r="ER160" s="43"/>
      <c r="ES160" s="43"/>
      <c r="ET160" s="43"/>
      <c r="EU160" s="43"/>
      <c r="EV160" s="43"/>
      <c r="EW160" s="43"/>
      <c r="EX160" s="43"/>
      <c r="EY160" s="43"/>
      <c r="EZ160" s="43"/>
      <c r="FA160" s="43"/>
      <c r="FB160" s="43"/>
      <c r="FC160" s="43"/>
      <c r="FD160" s="43"/>
      <c r="FE160" s="43"/>
      <c r="FF160" s="43"/>
      <c r="FG160" s="43"/>
      <c r="FH160" s="43"/>
      <c r="FI160" s="43"/>
      <c r="FJ160" s="43"/>
      <c r="FK160" s="43"/>
      <c r="FL160" s="43"/>
      <c r="FM160" s="43"/>
      <c r="FN160" s="43"/>
      <c r="FO160" s="43"/>
      <c r="FP160" s="43"/>
      <c r="FQ160" s="43"/>
      <c r="FR160" s="43"/>
      <c r="FS160" s="43"/>
      <c r="FT160" s="43"/>
      <c r="FU160" s="43"/>
      <c r="FV160" s="43"/>
      <c r="FW160" s="43"/>
      <c r="FX160" s="43"/>
      <c r="FY160" s="43"/>
      <c r="FZ160" s="43"/>
      <c r="GA160" s="43"/>
      <c r="GB160" s="43"/>
      <c r="GC160" s="43"/>
      <c r="GD160" s="43"/>
      <c r="GE160" s="43"/>
      <c r="GF160" s="43"/>
      <c r="GG160" s="43"/>
      <c r="GH160" s="43"/>
      <c r="GI160" s="43"/>
      <c r="GJ160" s="43"/>
      <c r="GK160" s="43"/>
      <c r="GL160" s="43"/>
      <c r="GM160" s="43"/>
      <c r="GN160" s="43"/>
      <c r="GO160" s="43"/>
      <c r="GP160" s="43"/>
      <c r="GQ160" s="43"/>
      <c r="GR160" s="43"/>
      <c r="GS160" s="43"/>
      <c r="GT160" s="43"/>
      <c r="GU160" s="43"/>
      <c r="GV160" s="43"/>
      <c r="GW160" s="43"/>
      <c r="GX160" s="43"/>
      <c r="GY160" s="43"/>
      <c r="GZ160" s="43"/>
      <c r="HA160" s="43"/>
      <c r="HB160" s="43"/>
      <c r="HC160" s="43"/>
      <c r="HD160" s="43"/>
      <c r="HE160" s="43"/>
      <c r="HF160" s="43"/>
      <c r="HG160" s="43"/>
      <c r="HH160" s="43"/>
      <c r="HI160" s="43"/>
      <c r="HJ160" s="43"/>
      <c r="HK160" s="43"/>
      <c r="HL160" s="43"/>
      <c r="HM160" s="43"/>
      <c r="HN160" s="43"/>
      <c r="HO160" s="43"/>
      <c r="HP160" s="43"/>
    </row>
    <row r="161" spans="1:224" s="3" customFormat="1" x14ac:dyDescent="0.2">
      <c r="A161" s="1"/>
      <c r="B161" s="1"/>
      <c r="C161" s="1"/>
      <c r="D161" s="1"/>
      <c r="E161" s="1"/>
      <c r="F161" s="1"/>
      <c r="G161" s="1"/>
      <c r="H161" s="2"/>
      <c r="I161" s="1"/>
      <c r="J161" s="1"/>
      <c r="K161" s="1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  <c r="AA161" s="43"/>
      <c r="AB161" s="43"/>
      <c r="AC161" s="43"/>
      <c r="AD161" s="43"/>
      <c r="AE161" s="43"/>
      <c r="AF161" s="43"/>
      <c r="AG161" s="43"/>
      <c r="AH161" s="43"/>
      <c r="AI161" s="43"/>
      <c r="AJ161" s="43"/>
      <c r="AK161" s="43"/>
      <c r="AL161" s="43"/>
      <c r="AM161" s="43"/>
      <c r="AN161" s="43"/>
      <c r="AO161" s="43"/>
      <c r="AP161" s="43"/>
      <c r="AQ161" s="43"/>
      <c r="AR161" s="43"/>
      <c r="AS161" s="43"/>
      <c r="AT161" s="43"/>
      <c r="AU161" s="43"/>
      <c r="AV161" s="43"/>
      <c r="AW161" s="43"/>
      <c r="AX161" s="43"/>
      <c r="AY161" s="43"/>
      <c r="AZ161" s="43"/>
      <c r="BA161" s="43"/>
      <c r="BB161" s="43"/>
      <c r="BC161" s="43"/>
      <c r="BD161" s="43"/>
      <c r="BE161" s="43"/>
      <c r="BF161" s="43"/>
      <c r="BG161" s="43"/>
      <c r="BH161" s="43"/>
      <c r="BI161" s="43"/>
      <c r="BJ161" s="43"/>
      <c r="BK161" s="43"/>
      <c r="BL161" s="43"/>
      <c r="BM161" s="43"/>
      <c r="BN161" s="43"/>
      <c r="BO161" s="43"/>
      <c r="BP161" s="43"/>
      <c r="BQ161" s="43"/>
      <c r="BR161" s="43"/>
      <c r="BS161" s="43"/>
      <c r="BT161" s="43"/>
      <c r="BU161" s="43"/>
      <c r="BV161" s="43"/>
      <c r="BW161" s="43"/>
      <c r="BX161" s="43"/>
      <c r="BY161" s="43"/>
      <c r="BZ161" s="43"/>
      <c r="CA161" s="43"/>
      <c r="CB161" s="43"/>
      <c r="CC161" s="43"/>
      <c r="CD161" s="43"/>
      <c r="CE161" s="43"/>
      <c r="CF161" s="43"/>
      <c r="CG161" s="43"/>
      <c r="CH161" s="43"/>
      <c r="CI161" s="43"/>
      <c r="CJ161" s="43"/>
      <c r="CK161" s="43"/>
      <c r="CL161" s="43"/>
      <c r="CM161" s="43"/>
      <c r="CN161" s="43"/>
      <c r="CO161" s="43"/>
      <c r="CP161" s="43"/>
      <c r="CQ161" s="43"/>
      <c r="CR161" s="43"/>
      <c r="CS161" s="43"/>
      <c r="CT161" s="43"/>
      <c r="CU161" s="43"/>
      <c r="CV161" s="43"/>
      <c r="CW161" s="43"/>
      <c r="CX161" s="43"/>
      <c r="CY161" s="43"/>
      <c r="CZ161" s="43"/>
      <c r="DA161" s="43"/>
      <c r="DB161" s="43"/>
      <c r="DC161" s="43"/>
      <c r="DD161" s="43"/>
      <c r="DE161" s="43"/>
      <c r="DF161" s="43"/>
      <c r="DG161" s="43"/>
      <c r="DH161" s="43"/>
      <c r="DI161" s="43"/>
      <c r="DJ161" s="43"/>
      <c r="DK161" s="43"/>
      <c r="DL161" s="43"/>
      <c r="DM161" s="43"/>
      <c r="DN161" s="43"/>
      <c r="DO161" s="43"/>
      <c r="DP161" s="43"/>
      <c r="DQ161" s="43"/>
      <c r="DR161" s="43"/>
      <c r="DS161" s="43"/>
      <c r="DT161" s="43"/>
      <c r="DU161" s="43"/>
      <c r="DV161" s="43"/>
      <c r="DW161" s="43"/>
      <c r="DX161" s="43"/>
      <c r="DY161" s="43"/>
      <c r="DZ161" s="43"/>
      <c r="EA161" s="43"/>
      <c r="EB161" s="43"/>
      <c r="EC161" s="43"/>
      <c r="ED161" s="43"/>
      <c r="EE161" s="43"/>
      <c r="EF161" s="43"/>
      <c r="EG161" s="43"/>
      <c r="EH161" s="43"/>
      <c r="EI161" s="43"/>
      <c r="EJ161" s="43"/>
      <c r="EK161" s="43"/>
      <c r="EL161" s="43"/>
      <c r="EM161" s="43"/>
      <c r="EN161" s="43"/>
      <c r="EO161" s="43"/>
      <c r="EP161" s="43"/>
      <c r="EQ161" s="43"/>
      <c r="ER161" s="43"/>
      <c r="ES161" s="43"/>
      <c r="ET161" s="43"/>
      <c r="EU161" s="43"/>
      <c r="EV161" s="43"/>
      <c r="EW161" s="43"/>
      <c r="EX161" s="43"/>
      <c r="EY161" s="43"/>
      <c r="EZ161" s="43"/>
      <c r="FA161" s="43"/>
      <c r="FB161" s="43"/>
      <c r="FC161" s="43"/>
      <c r="FD161" s="43"/>
      <c r="FE161" s="43"/>
      <c r="FF161" s="43"/>
      <c r="FG161" s="43"/>
      <c r="FH161" s="43"/>
      <c r="FI161" s="43"/>
      <c r="FJ161" s="43"/>
      <c r="FK161" s="43"/>
      <c r="FL161" s="43"/>
      <c r="FM161" s="43"/>
      <c r="FN161" s="43"/>
      <c r="FO161" s="43"/>
      <c r="FP161" s="43"/>
      <c r="FQ161" s="43"/>
      <c r="FR161" s="43"/>
      <c r="FS161" s="43"/>
      <c r="FT161" s="43"/>
      <c r="FU161" s="43"/>
      <c r="FV161" s="43"/>
      <c r="FW161" s="43"/>
      <c r="FX161" s="43"/>
      <c r="FY161" s="43"/>
      <c r="FZ161" s="43"/>
      <c r="GA161" s="43"/>
      <c r="GB161" s="43"/>
      <c r="GC161" s="43"/>
      <c r="GD161" s="43"/>
      <c r="GE161" s="43"/>
      <c r="GF161" s="43"/>
      <c r="GG161" s="43"/>
      <c r="GH161" s="43"/>
      <c r="GI161" s="43"/>
      <c r="GJ161" s="43"/>
      <c r="GK161" s="43"/>
      <c r="GL161" s="43"/>
      <c r="GM161" s="43"/>
      <c r="GN161" s="43"/>
      <c r="GO161" s="43"/>
      <c r="GP161" s="43"/>
      <c r="GQ161" s="43"/>
      <c r="GR161" s="43"/>
      <c r="GS161" s="43"/>
      <c r="GT161" s="43"/>
      <c r="GU161" s="43"/>
      <c r="GV161" s="43"/>
      <c r="GW161" s="43"/>
      <c r="GX161" s="43"/>
      <c r="GY161" s="43"/>
      <c r="GZ161" s="43"/>
      <c r="HA161" s="43"/>
      <c r="HB161" s="43"/>
      <c r="HC161" s="43"/>
      <c r="HD161" s="43"/>
      <c r="HE161" s="43"/>
      <c r="HF161" s="43"/>
      <c r="HG161" s="43"/>
      <c r="HH161" s="43"/>
      <c r="HI161" s="43"/>
      <c r="HJ161" s="43"/>
      <c r="HK161" s="43"/>
      <c r="HL161" s="43"/>
      <c r="HM161" s="43"/>
      <c r="HN161" s="43"/>
      <c r="HO161" s="43"/>
      <c r="HP161" s="43"/>
    </row>
    <row r="162" spans="1:224" s="3" customFormat="1" x14ac:dyDescent="0.2">
      <c r="A162" s="1"/>
      <c r="B162" s="1"/>
      <c r="C162" s="1"/>
      <c r="D162" s="1"/>
      <c r="E162" s="1"/>
      <c r="F162" s="1"/>
      <c r="G162" s="1"/>
      <c r="H162" s="2"/>
      <c r="I162" s="1"/>
      <c r="J162" s="1"/>
      <c r="K162" s="1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  <c r="AA162" s="43"/>
      <c r="AB162" s="43"/>
      <c r="AC162" s="43"/>
      <c r="AD162" s="43"/>
      <c r="AE162" s="43"/>
      <c r="AF162" s="43"/>
      <c r="AG162" s="43"/>
      <c r="AH162" s="43"/>
      <c r="AI162" s="43"/>
      <c r="AJ162" s="43"/>
      <c r="AK162" s="43"/>
      <c r="AL162" s="43"/>
      <c r="AM162" s="43"/>
      <c r="AN162" s="43"/>
      <c r="AO162" s="43"/>
      <c r="AP162" s="43"/>
      <c r="AQ162" s="43"/>
      <c r="AR162" s="43"/>
      <c r="AS162" s="43"/>
      <c r="AT162" s="43"/>
      <c r="AU162" s="43"/>
      <c r="AV162" s="43"/>
      <c r="AW162" s="43"/>
      <c r="AX162" s="43"/>
      <c r="AY162" s="43"/>
      <c r="AZ162" s="43"/>
      <c r="BA162" s="43"/>
      <c r="BB162" s="43"/>
      <c r="BC162" s="43"/>
      <c r="BD162" s="43"/>
      <c r="BE162" s="43"/>
      <c r="BF162" s="43"/>
      <c r="BG162" s="43"/>
      <c r="BH162" s="43"/>
      <c r="BI162" s="43"/>
      <c r="BJ162" s="43"/>
      <c r="BK162" s="43"/>
      <c r="BL162" s="43"/>
      <c r="BM162" s="43"/>
      <c r="BN162" s="43"/>
      <c r="BO162" s="43"/>
      <c r="BP162" s="43"/>
      <c r="BQ162" s="43"/>
      <c r="BR162" s="43"/>
      <c r="BS162" s="43"/>
      <c r="BT162" s="43"/>
      <c r="BU162" s="43"/>
      <c r="BV162" s="43"/>
      <c r="BW162" s="43"/>
      <c r="BX162" s="43"/>
      <c r="BY162" s="43"/>
      <c r="BZ162" s="43"/>
      <c r="CA162" s="43"/>
      <c r="CB162" s="43"/>
      <c r="CC162" s="43"/>
      <c r="CD162" s="43"/>
      <c r="CE162" s="43"/>
      <c r="CF162" s="43"/>
      <c r="CG162" s="43"/>
      <c r="CH162" s="43"/>
      <c r="CI162" s="43"/>
      <c r="CJ162" s="43"/>
      <c r="CK162" s="43"/>
      <c r="CL162" s="43"/>
      <c r="CM162" s="43"/>
      <c r="CN162" s="43"/>
      <c r="CO162" s="43"/>
      <c r="CP162" s="43"/>
      <c r="CQ162" s="43"/>
      <c r="CR162" s="43"/>
      <c r="CS162" s="43"/>
      <c r="CT162" s="43"/>
      <c r="CU162" s="43"/>
      <c r="CV162" s="43"/>
      <c r="CW162" s="43"/>
      <c r="CX162" s="43"/>
      <c r="CY162" s="43"/>
      <c r="CZ162" s="43"/>
      <c r="DA162" s="43"/>
      <c r="DB162" s="43"/>
      <c r="DC162" s="43"/>
      <c r="DD162" s="43"/>
      <c r="DE162" s="43"/>
      <c r="DF162" s="43"/>
      <c r="DG162" s="43"/>
      <c r="DH162" s="43"/>
      <c r="DI162" s="43"/>
      <c r="DJ162" s="43"/>
      <c r="DK162" s="43"/>
      <c r="DL162" s="43"/>
      <c r="DM162" s="43"/>
      <c r="DN162" s="43"/>
      <c r="DO162" s="43"/>
      <c r="DP162" s="43"/>
      <c r="DQ162" s="43"/>
      <c r="DR162" s="43"/>
      <c r="DS162" s="43"/>
      <c r="DT162" s="43"/>
      <c r="DU162" s="43"/>
      <c r="DV162" s="43"/>
      <c r="DW162" s="43"/>
      <c r="DX162" s="43"/>
      <c r="DY162" s="43"/>
      <c r="DZ162" s="43"/>
      <c r="EA162" s="43"/>
      <c r="EB162" s="43"/>
      <c r="EC162" s="43"/>
      <c r="ED162" s="43"/>
      <c r="EE162" s="43"/>
      <c r="EF162" s="43"/>
      <c r="EG162" s="43"/>
      <c r="EH162" s="43"/>
      <c r="EI162" s="43"/>
      <c r="EJ162" s="43"/>
      <c r="EK162" s="43"/>
      <c r="EL162" s="43"/>
      <c r="EM162" s="43"/>
      <c r="EN162" s="43"/>
      <c r="EO162" s="43"/>
      <c r="EP162" s="43"/>
      <c r="EQ162" s="43"/>
      <c r="ER162" s="43"/>
      <c r="ES162" s="43"/>
      <c r="ET162" s="43"/>
      <c r="EU162" s="43"/>
      <c r="EV162" s="43"/>
      <c r="EW162" s="43"/>
      <c r="EX162" s="43"/>
      <c r="EY162" s="43"/>
      <c r="EZ162" s="43"/>
      <c r="FA162" s="43"/>
      <c r="FB162" s="43"/>
      <c r="FC162" s="43"/>
      <c r="FD162" s="43"/>
      <c r="FE162" s="43"/>
      <c r="FF162" s="43"/>
      <c r="FG162" s="43"/>
      <c r="FH162" s="43"/>
      <c r="FI162" s="43"/>
      <c r="FJ162" s="43"/>
      <c r="FK162" s="43"/>
      <c r="FL162" s="43"/>
      <c r="FM162" s="43"/>
      <c r="FN162" s="43"/>
      <c r="FO162" s="43"/>
      <c r="FP162" s="43"/>
      <c r="FQ162" s="43"/>
      <c r="FR162" s="43"/>
      <c r="FS162" s="43"/>
      <c r="FT162" s="43"/>
      <c r="FU162" s="43"/>
      <c r="FV162" s="43"/>
      <c r="FW162" s="43"/>
      <c r="FX162" s="43"/>
      <c r="FY162" s="43"/>
      <c r="FZ162" s="43"/>
      <c r="GA162" s="43"/>
      <c r="GB162" s="43"/>
      <c r="GC162" s="43"/>
      <c r="GD162" s="43"/>
      <c r="GE162" s="43"/>
      <c r="GF162" s="43"/>
      <c r="GG162" s="43"/>
      <c r="GH162" s="43"/>
      <c r="GI162" s="43"/>
      <c r="GJ162" s="43"/>
      <c r="GK162" s="43"/>
      <c r="GL162" s="43"/>
      <c r="GM162" s="43"/>
      <c r="GN162" s="43"/>
      <c r="GO162" s="43"/>
      <c r="GP162" s="43"/>
      <c r="GQ162" s="43"/>
      <c r="GR162" s="43"/>
      <c r="GS162" s="43"/>
      <c r="GT162" s="43"/>
      <c r="GU162" s="43"/>
      <c r="GV162" s="43"/>
      <c r="GW162" s="43"/>
      <c r="GX162" s="43"/>
      <c r="GY162" s="43"/>
      <c r="GZ162" s="43"/>
      <c r="HA162" s="43"/>
      <c r="HB162" s="43"/>
      <c r="HC162" s="43"/>
      <c r="HD162" s="43"/>
      <c r="HE162" s="43"/>
      <c r="HF162" s="43"/>
      <c r="HG162" s="43"/>
      <c r="HH162" s="43"/>
      <c r="HI162" s="43"/>
      <c r="HJ162" s="43"/>
      <c r="HK162" s="43"/>
      <c r="HL162" s="43"/>
      <c r="HM162" s="43"/>
      <c r="HN162" s="43"/>
      <c r="HO162" s="43"/>
      <c r="HP162" s="43"/>
    </row>
    <row r="163" spans="1:224" s="3" customFormat="1" x14ac:dyDescent="0.2">
      <c r="A163" s="1"/>
      <c r="B163" s="1"/>
      <c r="C163" s="1"/>
      <c r="D163" s="1"/>
      <c r="E163" s="1"/>
      <c r="F163" s="1"/>
      <c r="G163" s="1"/>
      <c r="H163" s="2"/>
      <c r="I163" s="1"/>
      <c r="J163" s="1"/>
      <c r="K163" s="1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  <c r="Z163" s="43"/>
      <c r="AA163" s="43"/>
      <c r="AB163" s="43"/>
      <c r="AC163" s="43"/>
      <c r="AD163" s="43"/>
      <c r="AE163" s="43"/>
      <c r="AF163" s="43"/>
      <c r="AG163" s="43"/>
      <c r="AH163" s="43"/>
      <c r="AI163" s="43"/>
      <c r="AJ163" s="43"/>
      <c r="AK163" s="43"/>
      <c r="AL163" s="43"/>
      <c r="AM163" s="43"/>
      <c r="AN163" s="43"/>
      <c r="AO163" s="43"/>
      <c r="AP163" s="43"/>
      <c r="AQ163" s="43"/>
      <c r="AR163" s="43"/>
      <c r="AS163" s="43"/>
      <c r="AT163" s="43"/>
      <c r="AU163" s="43"/>
      <c r="AV163" s="43"/>
      <c r="AW163" s="43"/>
      <c r="AX163" s="43"/>
      <c r="AY163" s="43"/>
      <c r="AZ163" s="43"/>
      <c r="BA163" s="43"/>
      <c r="BB163" s="43"/>
      <c r="BC163" s="43"/>
      <c r="BD163" s="43"/>
      <c r="BE163" s="43"/>
      <c r="BF163" s="43"/>
      <c r="BG163" s="43"/>
      <c r="BH163" s="43"/>
      <c r="BI163" s="43"/>
      <c r="BJ163" s="43"/>
      <c r="BK163" s="43"/>
      <c r="BL163" s="43"/>
      <c r="BM163" s="43"/>
      <c r="BN163" s="43"/>
      <c r="BO163" s="43"/>
      <c r="BP163" s="43"/>
      <c r="BQ163" s="43"/>
      <c r="BR163" s="43"/>
      <c r="BS163" s="43"/>
      <c r="BT163" s="43"/>
      <c r="BU163" s="43"/>
      <c r="BV163" s="43"/>
      <c r="BW163" s="43"/>
      <c r="BX163" s="43"/>
      <c r="BY163" s="43"/>
      <c r="BZ163" s="43"/>
      <c r="CA163" s="43"/>
      <c r="CB163" s="43"/>
      <c r="CC163" s="43"/>
      <c r="CD163" s="43"/>
      <c r="CE163" s="43"/>
      <c r="CF163" s="43"/>
      <c r="CG163" s="43"/>
      <c r="CH163" s="43"/>
      <c r="CI163" s="43"/>
      <c r="CJ163" s="43"/>
      <c r="CK163" s="43"/>
      <c r="CL163" s="43"/>
      <c r="CM163" s="43"/>
      <c r="CN163" s="43"/>
      <c r="CO163" s="43"/>
      <c r="CP163" s="43"/>
      <c r="CQ163" s="43"/>
      <c r="CR163" s="43"/>
      <c r="CS163" s="43"/>
      <c r="CT163" s="43"/>
      <c r="CU163" s="43"/>
      <c r="CV163" s="43"/>
      <c r="CW163" s="43"/>
      <c r="CX163" s="43"/>
      <c r="CY163" s="43"/>
      <c r="CZ163" s="43"/>
      <c r="DA163" s="43"/>
      <c r="DB163" s="43"/>
      <c r="DC163" s="43"/>
      <c r="DD163" s="43"/>
      <c r="DE163" s="43"/>
      <c r="DF163" s="43"/>
      <c r="DG163" s="43"/>
      <c r="DH163" s="43"/>
      <c r="DI163" s="43"/>
      <c r="DJ163" s="43"/>
      <c r="DK163" s="43"/>
      <c r="DL163" s="43"/>
      <c r="DM163" s="43"/>
      <c r="DN163" s="43"/>
      <c r="DO163" s="43"/>
      <c r="DP163" s="43"/>
      <c r="DQ163" s="43"/>
      <c r="DR163" s="43"/>
      <c r="DS163" s="43"/>
      <c r="DT163" s="43"/>
      <c r="DU163" s="43"/>
      <c r="DV163" s="43"/>
      <c r="DW163" s="43"/>
      <c r="DX163" s="43"/>
      <c r="DY163" s="43"/>
      <c r="DZ163" s="43"/>
      <c r="EA163" s="43"/>
      <c r="EB163" s="43"/>
      <c r="EC163" s="43"/>
      <c r="ED163" s="43"/>
      <c r="EE163" s="43"/>
      <c r="EF163" s="43"/>
      <c r="EG163" s="43"/>
      <c r="EH163" s="43"/>
      <c r="EI163" s="43"/>
      <c r="EJ163" s="43"/>
      <c r="EK163" s="43"/>
      <c r="EL163" s="43"/>
      <c r="EM163" s="43"/>
      <c r="EN163" s="43"/>
      <c r="EO163" s="43"/>
      <c r="EP163" s="43"/>
      <c r="EQ163" s="43"/>
      <c r="ER163" s="43"/>
      <c r="ES163" s="43"/>
      <c r="ET163" s="43"/>
      <c r="EU163" s="43"/>
      <c r="EV163" s="43"/>
      <c r="EW163" s="43"/>
      <c r="EX163" s="43"/>
      <c r="EY163" s="43"/>
      <c r="EZ163" s="43"/>
      <c r="FA163" s="43"/>
      <c r="FB163" s="43"/>
      <c r="FC163" s="43"/>
      <c r="FD163" s="43"/>
      <c r="FE163" s="43"/>
      <c r="FF163" s="43"/>
      <c r="FG163" s="43"/>
      <c r="FH163" s="43"/>
      <c r="FI163" s="43"/>
      <c r="FJ163" s="43"/>
      <c r="FK163" s="43"/>
      <c r="FL163" s="43"/>
      <c r="FM163" s="43"/>
      <c r="FN163" s="43"/>
      <c r="FO163" s="43"/>
      <c r="FP163" s="43"/>
      <c r="FQ163" s="43"/>
      <c r="FR163" s="43"/>
      <c r="FS163" s="43"/>
      <c r="FT163" s="43"/>
      <c r="FU163" s="43"/>
      <c r="FV163" s="43"/>
      <c r="FW163" s="43"/>
      <c r="FX163" s="43"/>
      <c r="FY163" s="43"/>
      <c r="FZ163" s="43"/>
      <c r="GA163" s="43"/>
      <c r="GB163" s="43"/>
      <c r="GC163" s="43"/>
      <c r="GD163" s="43"/>
      <c r="GE163" s="43"/>
      <c r="GF163" s="43"/>
      <c r="GG163" s="43"/>
      <c r="GH163" s="43"/>
      <c r="GI163" s="43"/>
      <c r="GJ163" s="43"/>
      <c r="GK163" s="43"/>
      <c r="GL163" s="43"/>
      <c r="GM163" s="43"/>
      <c r="GN163" s="43"/>
      <c r="GO163" s="43"/>
      <c r="GP163" s="43"/>
      <c r="GQ163" s="43"/>
      <c r="GR163" s="43"/>
      <c r="GS163" s="43"/>
      <c r="GT163" s="43"/>
      <c r="GU163" s="43"/>
      <c r="GV163" s="43"/>
      <c r="GW163" s="43"/>
      <c r="GX163" s="43"/>
      <c r="GY163" s="43"/>
      <c r="GZ163" s="43"/>
      <c r="HA163" s="43"/>
      <c r="HB163" s="43"/>
      <c r="HC163" s="43"/>
      <c r="HD163" s="43"/>
      <c r="HE163" s="43"/>
      <c r="HF163" s="43"/>
      <c r="HG163" s="43"/>
      <c r="HH163" s="43"/>
      <c r="HI163" s="43"/>
      <c r="HJ163" s="43"/>
      <c r="HK163" s="43"/>
      <c r="HL163" s="43"/>
      <c r="HM163" s="43"/>
      <c r="HN163" s="43"/>
      <c r="HO163" s="43"/>
      <c r="HP163" s="43"/>
    </row>
    <row r="164" spans="1:224" s="3" customFormat="1" x14ac:dyDescent="0.2">
      <c r="A164" s="1"/>
      <c r="B164" s="1"/>
      <c r="C164" s="1"/>
      <c r="D164" s="1"/>
      <c r="E164" s="1"/>
      <c r="F164" s="1"/>
      <c r="G164" s="1"/>
      <c r="H164" s="2"/>
      <c r="I164" s="1"/>
      <c r="J164" s="1"/>
      <c r="K164" s="1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3"/>
      <c r="Z164" s="43"/>
      <c r="AA164" s="43"/>
      <c r="AB164" s="43"/>
      <c r="AC164" s="43"/>
      <c r="AD164" s="43"/>
      <c r="AE164" s="43"/>
      <c r="AF164" s="43"/>
      <c r="AG164" s="43"/>
      <c r="AH164" s="43"/>
      <c r="AI164" s="43"/>
      <c r="AJ164" s="43"/>
      <c r="AK164" s="43"/>
      <c r="AL164" s="43"/>
      <c r="AM164" s="43"/>
      <c r="AN164" s="43"/>
      <c r="AO164" s="43"/>
      <c r="AP164" s="43"/>
      <c r="AQ164" s="43"/>
      <c r="AR164" s="43"/>
      <c r="AS164" s="43"/>
      <c r="AT164" s="43"/>
      <c r="AU164" s="43"/>
      <c r="AV164" s="43"/>
      <c r="AW164" s="43"/>
      <c r="AX164" s="43"/>
      <c r="AY164" s="43"/>
      <c r="AZ164" s="43"/>
      <c r="BA164" s="43"/>
      <c r="BB164" s="43"/>
      <c r="BC164" s="43"/>
      <c r="BD164" s="43"/>
      <c r="BE164" s="43"/>
      <c r="BF164" s="43"/>
      <c r="BG164" s="43"/>
      <c r="BH164" s="43"/>
      <c r="BI164" s="43"/>
      <c r="BJ164" s="43"/>
      <c r="BK164" s="43"/>
      <c r="BL164" s="43"/>
      <c r="BM164" s="43"/>
      <c r="BN164" s="43"/>
      <c r="BO164" s="43"/>
      <c r="BP164" s="43"/>
      <c r="BQ164" s="43"/>
      <c r="BR164" s="43"/>
      <c r="BS164" s="43"/>
      <c r="BT164" s="43"/>
      <c r="BU164" s="43"/>
      <c r="BV164" s="43"/>
      <c r="BW164" s="43"/>
      <c r="BX164" s="43"/>
      <c r="BY164" s="43"/>
      <c r="BZ164" s="43"/>
      <c r="CA164" s="43"/>
      <c r="CB164" s="43"/>
      <c r="CC164" s="43"/>
      <c r="CD164" s="43"/>
      <c r="CE164" s="43"/>
      <c r="CF164" s="43"/>
      <c r="CG164" s="43"/>
      <c r="CH164" s="43"/>
      <c r="CI164" s="43"/>
      <c r="CJ164" s="43"/>
      <c r="CK164" s="43"/>
      <c r="CL164" s="43"/>
      <c r="CM164" s="43"/>
      <c r="CN164" s="43"/>
      <c r="CO164" s="43"/>
      <c r="CP164" s="43"/>
      <c r="CQ164" s="43"/>
      <c r="CR164" s="43"/>
      <c r="CS164" s="43"/>
      <c r="CT164" s="43"/>
      <c r="CU164" s="43"/>
      <c r="CV164" s="43"/>
      <c r="CW164" s="43"/>
      <c r="CX164" s="43"/>
      <c r="CY164" s="43"/>
      <c r="CZ164" s="43"/>
      <c r="DA164" s="43"/>
      <c r="DB164" s="43"/>
      <c r="DC164" s="43"/>
      <c r="DD164" s="43"/>
      <c r="DE164" s="43"/>
      <c r="DF164" s="43"/>
      <c r="DG164" s="43"/>
      <c r="DH164" s="43"/>
      <c r="DI164" s="43"/>
      <c r="DJ164" s="43"/>
      <c r="DK164" s="43"/>
      <c r="DL164" s="43"/>
      <c r="DM164" s="43"/>
      <c r="DN164" s="43"/>
      <c r="DO164" s="43"/>
      <c r="DP164" s="43"/>
      <c r="DQ164" s="43"/>
      <c r="DR164" s="43"/>
      <c r="DS164" s="43"/>
      <c r="DT164" s="43"/>
      <c r="DU164" s="43"/>
      <c r="DV164" s="43"/>
      <c r="DW164" s="43"/>
      <c r="DX164" s="43"/>
      <c r="DY164" s="43"/>
      <c r="DZ164" s="43"/>
      <c r="EA164" s="43"/>
      <c r="EB164" s="43"/>
      <c r="EC164" s="43"/>
      <c r="ED164" s="43"/>
      <c r="EE164" s="43"/>
      <c r="EF164" s="43"/>
      <c r="EG164" s="43"/>
      <c r="EH164" s="43"/>
      <c r="EI164" s="43"/>
      <c r="EJ164" s="43"/>
      <c r="EK164" s="43"/>
      <c r="EL164" s="43"/>
      <c r="EM164" s="43"/>
      <c r="EN164" s="43"/>
      <c r="EO164" s="43"/>
      <c r="EP164" s="43"/>
      <c r="EQ164" s="43"/>
      <c r="ER164" s="43"/>
      <c r="ES164" s="43"/>
      <c r="ET164" s="43"/>
      <c r="EU164" s="43"/>
      <c r="EV164" s="43"/>
      <c r="EW164" s="43"/>
      <c r="EX164" s="43"/>
      <c r="EY164" s="43"/>
      <c r="EZ164" s="43"/>
      <c r="FA164" s="43"/>
      <c r="FB164" s="43"/>
      <c r="FC164" s="43"/>
      <c r="FD164" s="43"/>
      <c r="FE164" s="43"/>
      <c r="FF164" s="43"/>
      <c r="FG164" s="43"/>
      <c r="FH164" s="43"/>
      <c r="FI164" s="43"/>
      <c r="FJ164" s="43"/>
      <c r="FK164" s="43"/>
      <c r="FL164" s="43"/>
      <c r="FM164" s="43"/>
      <c r="FN164" s="43"/>
      <c r="FO164" s="43"/>
      <c r="FP164" s="43"/>
      <c r="FQ164" s="43"/>
      <c r="FR164" s="43"/>
      <c r="FS164" s="43"/>
      <c r="FT164" s="43"/>
      <c r="FU164" s="43"/>
      <c r="FV164" s="43"/>
      <c r="FW164" s="43"/>
      <c r="FX164" s="43"/>
      <c r="FY164" s="43"/>
      <c r="FZ164" s="43"/>
      <c r="GA164" s="43"/>
      <c r="GB164" s="43"/>
      <c r="GC164" s="43"/>
      <c r="GD164" s="43"/>
      <c r="GE164" s="43"/>
      <c r="GF164" s="43"/>
      <c r="GG164" s="43"/>
      <c r="GH164" s="43"/>
      <c r="GI164" s="43"/>
      <c r="GJ164" s="43"/>
      <c r="GK164" s="43"/>
      <c r="GL164" s="43"/>
      <c r="GM164" s="43"/>
      <c r="GN164" s="43"/>
      <c r="GO164" s="43"/>
      <c r="GP164" s="43"/>
      <c r="GQ164" s="43"/>
      <c r="GR164" s="43"/>
      <c r="GS164" s="43"/>
      <c r="GT164" s="43"/>
      <c r="GU164" s="43"/>
      <c r="GV164" s="43"/>
      <c r="GW164" s="43"/>
      <c r="GX164" s="43"/>
      <c r="GY164" s="43"/>
      <c r="GZ164" s="43"/>
      <c r="HA164" s="43"/>
      <c r="HB164" s="43"/>
      <c r="HC164" s="43"/>
      <c r="HD164" s="43"/>
      <c r="HE164" s="43"/>
      <c r="HF164" s="43"/>
      <c r="HG164" s="43"/>
      <c r="HH164" s="43"/>
      <c r="HI164" s="43"/>
      <c r="HJ164" s="43"/>
      <c r="HK164" s="43"/>
      <c r="HL164" s="43"/>
      <c r="HM164" s="43"/>
      <c r="HN164" s="43"/>
      <c r="HO164" s="43"/>
      <c r="HP164" s="43"/>
    </row>
    <row r="170" spans="1:224" s="2" customFormat="1" x14ac:dyDescent="0.2">
      <c r="A170" s="1"/>
      <c r="B170" s="1"/>
      <c r="C170" s="1"/>
      <c r="D170" s="1"/>
      <c r="E170" s="1"/>
      <c r="F170" s="1"/>
      <c r="G170" s="1"/>
      <c r="I170" s="1"/>
      <c r="J170" s="1"/>
      <c r="K170" s="1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43"/>
      <c r="AA170" s="43"/>
      <c r="AB170" s="43"/>
      <c r="AC170" s="43"/>
      <c r="AD170" s="43"/>
      <c r="AE170" s="43"/>
      <c r="AF170" s="43"/>
      <c r="AG170" s="43"/>
      <c r="AH170" s="43"/>
      <c r="AI170" s="43"/>
      <c r="AJ170" s="43"/>
      <c r="AK170" s="43"/>
      <c r="AL170" s="43"/>
      <c r="AM170" s="43"/>
      <c r="AN170" s="43"/>
      <c r="AO170" s="43"/>
      <c r="AP170" s="43"/>
      <c r="AQ170" s="43"/>
      <c r="AR170" s="43"/>
      <c r="AS170" s="43"/>
      <c r="AT170" s="43"/>
      <c r="AU170" s="43"/>
      <c r="AV170" s="43"/>
      <c r="AW170" s="43"/>
      <c r="AX170" s="43"/>
      <c r="AY170" s="43"/>
      <c r="AZ170" s="43"/>
      <c r="BA170" s="43"/>
      <c r="BB170" s="43"/>
      <c r="BC170" s="43"/>
      <c r="BD170" s="43"/>
      <c r="BE170" s="43"/>
      <c r="BF170" s="43"/>
      <c r="BG170" s="43"/>
      <c r="BH170" s="43"/>
      <c r="BI170" s="43"/>
      <c r="BJ170" s="43"/>
      <c r="BK170" s="43"/>
      <c r="BL170" s="43"/>
      <c r="BM170" s="43"/>
      <c r="BN170" s="43"/>
      <c r="BO170" s="43"/>
      <c r="BP170" s="43"/>
      <c r="BQ170" s="43"/>
      <c r="BR170" s="43"/>
      <c r="BS170" s="43"/>
      <c r="BT170" s="43"/>
      <c r="BU170" s="43"/>
      <c r="BV170" s="43"/>
      <c r="BW170" s="43"/>
      <c r="BX170" s="43"/>
      <c r="BY170" s="43"/>
      <c r="BZ170" s="43"/>
      <c r="CA170" s="43"/>
      <c r="CB170" s="43"/>
      <c r="CC170" s="43"/>
      <c r="CD170" s="43"/>
      <c r="CE170" s="43"/>
      <c r="CF170" s="43"/>
      <c r="CG170" s="43"/>
      <c r="CH170" s="43"/>
      <c r="CI170" s="43"/>
      <c r="CJ170" s="43"/>
      <c r="CK170" s="43"/>
      <c r="CL170" s="43"/>
      <c r="CM170" s="43"/>
      <c r="CN170" s="43"/>
      <c r="CO170" s="43"/>
      <c r="CP170" s="43"/>
      <c r="CQ170" s="43"/>
      <c r="CR170" s="43"/>
      <c r="CS170" s="43"/>
      <c r="CT170" s="43"/>
      <c r="CU170" s="43"/>
      <c r="CV170" s="43"/>
      <c r="CW170" s="43"/>
      <c r="CX170" s="43"/>
      <c r="CY170" s="43"/>
      <c r="CZ170" s="43"/>
      <c r="DA170" s="43"/>
      <c r="DB170" s="43"/>
      <c r="DC170" s="43"/>
      <c r="DD170" s="43"/>
      <c r="DE170" s="43"/>
      <c r="DF170" s="43"/>
      <c r="DG170" s="43"/>
      <c r="DH170" s="43"/>
      <c r="DI170" s="43"/>
      <c r="DJ170" s="43"/>
      <c r="DK170" s="43"/>
      <c r="DL170" s="43"/>
      <c r="DM170" s="43"/>
      <c r="DN170" s="43"/>
      <c r="DO170" s="43"/>
      <c r="DP170" s="43"/>
      <c r="DQ170" s="43"/>
      <c r="DR170" s="43"/>
      <c r="DS170" s="43"/>
      <c r="DT170" s="43"/>
      <c r="DU170" s="43"/>
      <c r="DV170" s="43"/>
      <c r="DW170" s="43"/>
      <c r="DX170" s="43"/>
      <c r="DY170" s="43"/>
      <c r="DZ170" s="43"/>
      <c r="EA170" s="43"/>
      <c r="EB170" s="43"/>
      <c r="EC170" s="43"/>
      <c r="ED170" s="43"/>
      <c r="EE170" s="43"/>
      <c r="EF170" s="43"/>
      <c r="EG170" s="43"/>
      <c r="EH170" s="43"/>
      <c r="EI170" s="43"/>
      <c r="EJ170" s="43"/>
      <c r="EK170" s="43"/>
      <c r="EL170" s="43"/>
      <c r="EM170" s="43"/>
      <c r="EN170" s="43"/>
      <c r="EO170" s="43"/>
      <c r="EP170" s="43"/>
      <c r="EQ170" s="43"/>
      <c r="ER170" s="43"/>
      <c r="ES170" s="43"/>
      <c r="ET170" s="43"/>
      <c r="EU170" s="43"/>
      <c r="EV170" s="43"/>
      <c r="EW170" s="43"/>
      <c r="EX170" s="43"/>
      <c r="EY170" s="43"/>
      <c r="EZ170" s="43"/>
      <c r="FA170" s="43"/>
      <c r="FB170" s="43"/>
      <c r="FC170" s="43"/>
      <c r="FD170" s="43"/>
      <c r="FE170" s="43"/>
      <c r="FF170" s="43"/>
      <c r="FG170" s="43"/>
      <c r="FH170" s="43"/>
      <c r="FI170" s="43"/>
      <c r="FJ170" s="43"/>
      <c r="FK170" s="43"/>
      <c r="FL170" s="43"/>
      <c r="FM170" s="43"/>
      <c r="FN170" s="43"/>
      <c r="FO170" s="43"/>
      <c r="FP170" s="43"/>
      <c r="FQ170" s="43"/>
      <c r="FR170" s="43"/>
      <c r="FS170" s="43"/>
      <c r="FT170" s="43"/>
      <c r="FU170" s="43"/>
      <c r="FV170" s="43"/>
      <c r="FW170" s="43"/>
      <c r="FX170" s="43"/>
      <c r="FY170" s="43"/>
      <c r="FZ170" s="43"/>
      <c r="GA170" s="43"/>
      <c r="GB170" s="43"/>
      <c r="GC170" s="43"/>
      <c r="GD170" s="43"/>
      <c r="GE170" s="43"/>
      <c r="GF170" s="43"/>
      <c r="GG170" s="43"/>
      <c r="GH170" s="43"/>
      <c r="GI170" s="43"/>
      <c r="GJ170" s="43"/>
      <c r="GK170" s="43"/>
      <c r="GL170" s="43"/>
      <c r="GM170" s="43"/>
      <c r="GN170" s="43"/>
      <c r="GO170" s="43"/>
      <c r="GP170" s="43"/>
      <c r="GQ170" s="43"/>
      <c r="GR170" s="43"/>
      <c r="GS170" s="43"/>
      <c r="GT170" s="43"/>
      <c r="GU170" s="43"/>
      <c r="GV170" s="43"/>
      <c r="GW170" s="43"/>
      <c r="GX170" s="43"/>
      <c r="GY170" s="43"/>
      <c r="GZ170" s="43"/>
      <c r="HA170" s="43"/>
      <c r="HB170" s="43"/>
      <c r="HC170" s="43"/>
      <c r="HD170" s="43"/>
      <c r="HE170" s="43"/>
      <c r="HF170" s="43"/>
      <c r="HG170" s="43"/>
      <c r="HH170" s="43"/>
      <c r="HI170" s="43"/>
      <c r="HJ170" s="43"/>
      <c r="HK170" s="43"/>
      <c r="HL170" s="43"/>
      <c r="HM170" s="43"/>
      <c r="HN170" s="43"/>
      <c r="HO170" s="43"/>
      <c r="HP170" s="43"/>
    </row>
    <row r="171" spans="1:224" s="2" customFormat="1" x14ac:dyDescent="0.2">
      <c r="A171" s="1"/>
      <c r="B171" s="1"/>
      <c r="C171" s="1"/>
      <c r="D171" s="1"/>
      <c r="E171" s="1"/>
      <c r="F171" s="1"/>
      <c r="G171" s="1"/>
      <c r="I171" s="1"/>
      <c r="J171" s="1"/>
      <c r="K171" s="1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  <c r="AA171" s="43"/>
      <c r="AB171" s="43"/>
      <c r="AC171" s="43"/>
      <c r="AD171" s="43"/>
      <c r="AE171" s="43"/>
      <c r="AF171" s="43"/>
      <c r="AG171" s="43"/>
      <c r="AH171" s="43"/>
      <c r="AI171" s="43"/>
      <c r="AJ171" s="43"/>
      <c r="AK171" s="43"/>
      <c r="AL171" s="43"/>
      <c r="AM171" s="43"/>
      <c r="AN171" s="43"/>
      <c r="AO171" s="43"/>
      <c r="AP171" s="43"/>
      <c r="AQ171" s="43"/>
      <c r="AR171" s="43"/>
      <c r="AS171" s="43"/>
      <c r="AT171" s="43"/>
      <c r="AU171" s="43"/>
      <c r="AV171" s="43"/>
      <c r="AW171" s="43"/>
      <c r="AX171" s="43"/>
      <c r="AY171" s="43"/>
      <c r="AZ171" s="43"/>
      <c r="BA171" s="43"/>
      <c r="BB171" s="43"/>
      <c r="BC171" s="43"/>
      <c r="BD171" s="43"/>
      <c r="BE171" s="43"/>
      <c r="BF171" s="43"/>
      <c r="BG171" s="43"/>
      <c r="BH171" s="43"/>
      <c r="BI171" s="43"/>
      <c r="BJ171" s="43"/>
      <c r="BK171" s="43"/>
      <c r="BL171" s="43"/>
      <c r="BM171" s="43"/>
      <c r="BN171" s="43"/>
      <c r="BO171" s="43"/>
      <c r="BP171" s="43"/>
      <c r="BQ171" s="43"/>
      <c r="BR171" s="43"/>
      <c r="BS171" s="43"/>
      <c r="BT171" s="43"/>
      <c r="BU171" s="43"/>
      <c r="BV171" s="43"/>
      <c r="BW171" s="43"/>
      <c r="BX171" s="43"/>
      <c r="BY171" s="43"/>
      <c r="BZ171" s="43"/>
      <c r="CA171" s="43"/>
      <c r="CB171" s="43"/>
      <c r="CC171" s="43"/>
      <c r="CD171" s="43"/>
      <c r="CE171" s="43"/>
      <c r="CF171" s="43"/>
      <c r="CG171" s="43"/>
      <c r="CH171" s="43"/>
      <c r="CI171" s="43"/>
      <c r="CJ171" s="43"/>
      <c r="CK171" s="43"/>
      <c r="CL171" s="43"/>
      <c r="CM171" s="43"/>
      <c r="CN171" s="43"/>
      <c r="CO171" s="43"/>
      <c r="CP171" s="43"/>
      <c r="CQ171" s="43"/>
      <c r="CR171" s="43"/>
      <c r="CS171" s="43"/>
      <c r="CT171" s="43"/>
      <c r="CU171" s="43"/>
      <c r="CV171" s="43"/>
      <c r="CW171" s="43"/>
      <c r="CX171" s="43"/>
      <c r="CY171" s="43"/>
      <c r="CZ171" s="43"/>
      <c r="DA171" s="43"/>
      <c r="DB171" s="43"/>
      <c r="DC171" s="43"/>
      <c r="DD171" s="43"/>
      <c r="DE171" s="43"/>
      <c r="DF171" s="43"/>
      <c r="DG171" s="43"/>
      <c r="DH171" s="43"/>
      <c r="DI171" s="43"/>
      <c r="DJ171" s="43"/>
      <c r="DK171" s="43"/>
      <c r="DL171" s="43"/>
      <c r="DM171" s="43"/>
      <c r="DN171" s="43"/>
      <c r="DO171" s="43"/>
      <c r="DP171" s="43"/>
      <c r="DQ171" s="43"/>
      <c r="DR171" s="43"/>
      <c r="DS171" s="43"/>
      <c r="DT171" s="43"/>
      <c r="DU171" s="43"/>
      <c r="DV171" s="43"/>
      <c r="DW171" s="43"/>
      <c r="DX171" s="43"/>
      <c r="DY171" s="43"/>
      <c r="DZ171" s="43"/>
      <c r="EA171" s="43"/>
      <c r="EB171" s="43"/>
      <c r="EC171" s="43"/>
      <c r="ED171" s="43"/>
      <c r="EE171" s="43"/>
      <c r="EF171" s="43"/>
      <c r="EG171" s="43"/>
      <c r="EH171" s="43"/>
      <c r="EI171" s="43"/>
      <c r="EJ171" s="43"/>
      <c r="EK171" s="43"/>
      <c r="EL171" s="43"/>
      <c r="EM171" s="43"/>
      <c r="EN171" s="43"/>
      <c r="EO171" s="43"/>
      <c r="EP171" s="43"/>
      <c r="EQ171" s="43"/>
      <c r="ER171" s="43"/>
      <c r="ES171" s="43"/>
      <c r="ET171" s="43"/>
      <c r="EU171" s="43"/>
      <c r="EV171" s="43"/>
      <c r="EW171" s="43"/>
      <c r="EX171" s="43"/>
      <c r="EY171" s="43"/>
      <c r="EZ171" s="43"/>
      <c r="FA171" s="43"/>
      <c r="FB171" s="43"/>
      <c r="FC171" s="43"/>
      <c r="FD171" s="43"/>
      <c r="FE171" s="43"/>
      <c r="FF171" s="43"/>
      <c r="FG171" s="43"/>
      <c r="FH171" s="43"/>
      <c r="FI171" s="43"/>
      <c r="FJ171" s="43"/>
      <c r="FK171" s="43"/>
      <c r="FL171" s="43"/>
      <c r="FM171" s="43"/>
      <c r="FN171" s="43"/>
      <c r="FO171" s="43"/>
      <c r="FP171" s="43"/>
      <c r="FQ171" s="43"/>
      <c r="FR171" s="43"/>
      <c r="FS171" s="43"/>
      <c r="FT171" s="43"/>
      <c r="FU171" s="43"/>
      <c r="FV171" s="43"/>
      <c r="FW171" s="43"/>
      <c r="FX171" s="43"/>
      <c r="FY171" s="43"/>
      <c r="FZ171" s="43"/>
      <c r="GA171" s="43"/>
      <c r="GB171" s="43"/>
      <c r="GC171" s="43"/>
      <c r="GD171" s="43"/>
      <c r="GE171" s="43"/>
      <c r="GF171" s="43"/>
      <c r="GG171" s="43"/>
      <c r="GH171" s="43"/>
      <c r="GI171" s="43"/>
      <c r="GJ171" s="43"/>
      <c r="GK171" s="43"/>
      <c r="GL171" s="43"/>
      <c r="GM171" s="43"/>
      <c r="GN171" s="43"/>
      <c r="GO171" s="43"/>
      <c r="GP171" s="43"/>
      <c r="GQ171" s="43"/>
      <c r="GR171" s="43"/>
      <c r="GS171" s="43"/>
      <c r="GT171" s="43"/>
      <c r="GU171" s="43"/>
      <c r="GV171" s="43"/>
      <c r="GW171" s="43"/>
      <c r="GX171" s="43"/>
      <c r="GY171" s="43"/>
      <c r="GZ171" s="43"/>
      <c r="HA171" s="43"/>
      <c r="HB171" s="43"/>
      <c r="HC171" s="43"/>
      <c r="HD171" s="43"/>
      <c r="HE171" s="43"/>
      <c r="HF171" s="43"/>
      <c r="HG171" s="43"/>
      <c r="HH171" s="43"/>
      <c r="HI171" s="43"/>
      <c r="HJ171" s="43"/>
      <c r="HK171" s="43"/>
      <c r="HL171" s="43"/>
      <c r="HM171" s="43"/>
      <c r="HN171" s="43"/>
      <c r="HO171" s="43"/>
      <c r="HP171" s="43"/>
    </row>
    <row r="172" spans="1:224" s="2" customFormat="1" x14ac:dyDescent="0.2">
      <c r="A172" s="1"/>
      <c r="B172" s="1"/>
      <c r="C172" s="1"/>
      <c r="D172" s="1"/>
      <c r="E172" s="1"/>
      <c r="F172" s="1"/>
      <c r="G172" s="1"/>
      <c r="I172" s="1"/>
      <c r="J172" s="1"/>
      <c r="K172" s="1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  <c r="AD172" s="43"/>
      <c r="AE172" s="43"/>
      <c r="AF172" s="43"/>
      <c r="AG172" s="43"/>
      <c r="AH172" s="43"/>
      <c r="AI172" s="43"/>
      <c r="AJ172" s="43"/>
      <c r="AK172" s="43"/>
      <c r="AL172" s="43"/>
      <c r="AM172" s="43"/>
      <c r="AN172" s="43"/>
      <c r="AO172" s="43"/>
      <c r="AP172" s="43"/>
      <c r="AQ172" s="43"/>
      <c r="AR172" s="43"/>
      <c r="AS172" s="43"/>
      <c r="AT172" s="43"/>
      <c r="AU172" s="43"/>
      <c r="AV172" s="43"/>
      <c r="AW172" s="43"/>
      <c r="AX172" s="43"/>
      <c r="AY172" s="43"/>
      <c r="AZ172" s="43"/>
      <c r="BA172" s="43"/>
      <c r="BB172" s="43"/>
      <c r="BC172" s="43"/>
      <c r="BD172" s="43"/>
      <c r="BE172" s="43"/>
      <c r="BF172" s="43"/>
      <c r="BG172" s="43"/>
      <c r="BH172" s="43"/>
      <c r="BI172" s="43"/>
      <c r="BJ172" s="43"/>
      <c r="BK172" s="43"/>
      <c r="BL172" s="43"/>
      <c r="BM172" s="43"/>
      <c r="BN172" s="43"/>
      <c r="BO172" s="43"/>
      <c r="BP172" s="43"/>
      <c r="BQ172" s="43"/>
      <c r="BR172" s="43"/>
      <c r="BS172" s="43"/>
      <c r="BT172" s="43"/>
      <c r="BU172" s="43"/>
      <c r="BV172" s="43"/>
      <c r="BW172" s="43"/>
      <c r="BX172" s="43"/>
      <c r="BY172" s="43"/>
      <c r="BZ172" s="43"/>
      <c r="CA172" s="43"/>
      <c r="CB172" s="43"/>
      <c r="CC172" s="43"/>
      <c r="CD172" s="43"/>
      <c r="CE172" s="43"/>
      <c r="CF172" s="43"/>
      <c r="CG172" s="43"/>
      <c r="CH172" s="43"/>
      <c r="CI172" s="43"/>
      <c r="CJ172" s="43"/>
      <c r="CK172" s="43"/>
      <c r="CL172" s="43"/>
      <c r="CM172" s="43"/>
      <c r="CN172" s="43"/>
      <c r="CO172" s="43"/>
      <c r="CP172" s="43"/>
      <c r="CQ172" s="43"/>
      <c r="CR172" s="43"/>
      <c r="CS172" s="43"/>
      <c r="CT172" s="43"/>
      <c r="CU172" s="43"/>
      <c r="CV172" s="43"/>
      <c r="CW172" s="43"/>
      <c r="CX172" s="43"/>
      <c r="CY172" s="43"/>
      <c r="CZ172" s="43"/>
      <c r="DA172" s="43"/>
      <c r="DB172" s="43"/>
      <c r="DC172" s="43"/>
      <c r="DD172" s="43"/>
      <c r="DE172" s="43"/>
      <c r="DF172" s="43"/>
      <c r="DG172" s="43"/>
      <c r="DH172" s="43"/>
      <c r="DI172" s="43"/>
      <c r="DJ172" s="43"/>
      <c r="DK172" s="43"/>
      <c r="DL172" s="43"/>
      <c r="DM172" s="43"/>
      <c r="DN172" s="43"/>
      <c r="DO172" s="43"/>
      <c r="DP172" s="43"/>
      <c r="DQ172" s="43"/>
      <c r="DR172" s="43"/>
      <c r="DS172" s="43"/>
      <c r="DT172" s="43"/>
      <c r="DU172" s="43"/>
      <c r="DV172" s="43"/>
      <c r="DW172" s="43"/>
      <c r="DX172" s="43"/>
      <c r="DY172" s="43"/>
      <c r="DZ172" s="43"/>
      <c r="EA172" s="43"/>
      <c r="EB172" s="43"/>
      <c r="EC172" s="43"/>
      <c r="ED172" s="43"/>
      <c r="EE172" s="43"/>
      <c r="EF172" s="43"/>
      <c r="EG172" s="43"/>
      <c r="EH172" s="43"/>
      <c r="EI172" s="43"/>
      <c r="EJ172" s="43"/>
      <c r="EK172" s="43"/>
      <c r="EL172" s="43"/>
      <c r="EM172" s="43"/>
      <c r="EN172" s="43"/>
      <c r="EO172" s="43"/>
      <c r="EP172" s="43"/>
      <c r="EQ172" s="43"/>
      <c r="ER172" s="43"/>
      <c r="ES172" s="43"/>
      <c r="ET172" s="43"/>
      <c r="EU172" s="43"/>
      <c r="EV172" s="43"/>
      <c r="EW172" s="43"/>
      <c r="EX172" s="43"/>
      <c r="EY172" s="43"/>
      <c r="EZ172" s="43"/>
      <c r="FA172" s="43"/>
      <c r="FB172" s="43"/>
      <c r="FC172" s="43"/>
      <c r="FD172" s="43"/>
      <c r="FE172" s="43"/>
      <c r="FF172" s="43"/>
      <c r="FG172" s="43"/>
      <c r="FH172" s="43"/>
      <c r="FI172" s="43"/>
      <c r="FJ172" s="43"/>
      <c r="FK172" s="43"/>
      <c r="FL172" s="43"/>
      <c r="FM172" s="43"/>
      <c r="FN172" s="43"/>
      <c r="FO172" s="43"/>
      <c r="FP172" s="43"/>
      <c r="FQ172" s="43"/>
      <c r="FR172" s="43"/>
      <c r="FS172" s="43"/>
      <c r="FT172" s="43"/>
      <c r="FU172" s="43"/>
      <c r="FV172" s="43"/>
      <c r="FW172" s="43"/>
      <c r="FX172" s="43"/>
      <c r="FY172" s="43"/>
      <c r="FZ172" s="43"/>
      <c r="GA172" s="43"/>
      <c r="GB172" s="43"/>
      <c r="GC172" s="43"/>
      <c r="GD172" s="43"/>
      <c r="GE172" s="43"/>
      <c r="GF172" s="43"/>
      <c r="GG172" s="43"/>
      <c r="GH172" s="43"/>
      <c r="GI172" s="43"/>
      <c r="GJ172" s="43"/>
      <c r="GK172" s="43"/>
      <c r="GL172" s="43"/>
      <c r="GM172" s="43"/>
      <c r="GN172" s="43"/>
      <c r="GO172" s="43"/>
      <c r="GP172" s="43"/>
      <c r="GQ172" s="43"/>
      <c r="GR172" s="43"/>
      <c r="GS172" s="43"/>
      <c r="GT172" s="43"/>
      <c r="GU172" s="43"/>
      <c r="GV172" s="43"/>
      <c r="GW172" s="43"/>
      <c r="GX172" s="43"/>
      <c r="GY172" s="43"/>
      <c r="GZ172" s="43"/>
      <c r="HA172" s="43"/>
      <c r="HB172" s="43"/>
      <c r="HC172" s="43"/>
      <c r="HD172" s="43"/>
      <c r="HE172" s="43"/>
      <c r="HF172" s="43"/>
      <c r="HG172" s="43"/>
      <c r="HH172" s="43"/>
      <c r="HI172" s="43"/>
      <c r="HJ172" s="43"/>
      <c r="HK172" s="43"/>
      <c r="HL172" s="43"/>
      <c r="HM172" s="43"/>
      <c r="HN172" s="43"/>
      <c r="HO172" s="43"/>
      <c r="HP172" s="43"/>
    </row>
    <row r="173" spans="1:224" s="2" customFormat="1" x14ac:dyDescent="0.2">
      <c r="A173" s="1"/>
      <c r="B173" s="1"/>
      <c r="C173" s="1"/>
      <c r="D173" s="1"/>
      <c r="E173" s="1"/>
      <c r="F173" s="1"/>
      <c r="G173" s="1"/>
      <c r="I173" s="1"/>
      <c r="J173" s="1"/>
      <c r="K173" s="1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  <c r="AA173" s="43"/>
      <c r="AB173" s="43"/>
      <c r="AC173" s="43"/>
      <c r="AD173" s="43"/>
      <c r="AE173" s="43"/>
      <c r="AF173" s="43"/>
      <c r="AG173" s="43"/>
      <c r="AH173" s="43"/>
      <c r="AI173" s="43"/>
      <c r="AJ173" s="43"/>
      <c r="AK173" s="43"/>
      <c r="AL173" s="43"/>
      <c r="AM173" s="43"/>
      <c r="AN173" s="43"/>
      <c r="AO173" s="43"/>
      <c r="AP173" s="43"/>
      <c r="AQ173" s="43"/>
      <c r="AR173" s="43"/>
      <c r="AS173" s="43"/>
      <c r="AT173" s="43"/>
      <c r="AU173" s="43"/>
      <c r="AV173" s="43"/>
      <c r="AW173" s="43"/>
      <c r="AX173" s="43"/>
      <c r="AY173" s="43"/>
      <c r="AZ173" s="43"/>
      <c r="BA173" s="43"/>
      <c r="BB173" s="43"/>
      <c r="BC173" s="43"/>
      <c r="BD173" s="43"/>
      <c r="BE173" s="43"/>
      <c r="BF173" s="43"/>
      <c r="BG173" s="43"/>
      <c r="BH173" s="43"/>
      <c r="BI173" s="43"/>
      <c r="BJ173" s="43"/>
      <c r="BK173" s="43"/>
      <c r="BL173" s="43"/>
      <c r="BM173" s="43"/>
      <c r="BN173" s="43"/>
      <c r="BO173" s="43"/>
      <c r="BP173" s="43"/>
      <c r="BQ173" s="43"/>
      <c r="BR173" s="43"/>
      <c r="BS173" s="43"/>
      <c r="BT173" s="43"/>
      <c r="BU173" s="43"/>
      <c r="BV173" s="43"/>
      <c r="BW173" s="43"/>
      <c r="BX173" s="43"/>
      <c r="BY173" s="43"/>
      <c r="BZ173" s="43"/>
      <c r="CA173" s="43"/>
      <c r="CB173" s="43"/>
      <c r="CC173" s="43"/>
      <c r="CD173" s="43"/>
      <c r="CE173" s="43"/>
      <c r="CF173" s="43"/>
      <c r="CG173" s="43"/>
      <c r="CH173" s="43"/>
      <c r="CI173" s="43"/>
      <c r="CJ173" s="43"/>
      <c r="CK173" s="43"/>
      <c r="CL173" s="43"/>
      <c r="CM173" s="43"/>
      <c r="CN173" s="43"/>
      <c r="CO173" s="43"/>
      <c r="CP173" s="43"/>
      <c r="CQ173" s="43"/>
      <c r="CR173" s="43"/>
      <c r="CS173" s="43"/>
      <c r="CT173" s="43"/>
      <c r="CU173" s="43"/>
      <c r="CV173" s="43"/>
      <c r="CW173" s="43"/>
      <c r="CX173" s="43"/>
      <c r="CY173" s="43"/>
      <c r="CZ173" s="43"/>
      <c r="DA173" s="43"/>
      <c r="DB173" s="43"/>
      <c r="DC173" s="43"/>
      <c r="DD173" s="43"/>
      <c r="DE173" s="43"/>
      <c r="DF173" s="43"/>
      <c r="DG173" s="43"/>
      <c r="DH173" s="43"/>
      <c r="DI173" s="43"/>
      <c r="DJ173" s="43"/>
      <c r="DK173" s="43"/>
      <c r="DL173" s="43"/>
      <c r="DM173" s="43"/>
      <c r="DN173" s="43"/>
      <c r="DO173" s="43"/>
      <c r="DP173" s="43"/>
      <c r="DQ173" s="43"/>
      <c r="DR173" s="43"/>
      <c r="DS173" s="43"/>
      <c r="DT173" s="43"/>
      <c r="DU173" s="43"/>
      <c r="DV173" s="43"/>
      <c r="DW173" s="43"/>
      <c r="DX173" s="43"/>
      <c r="DY173" s="43"/>
      <c r="DZ173" s="43"/>
      <c r="EA173" s="43"/>
      <c r="EB173" s="43"/>
      <c r="EC173" s="43"/>
      <c r="ED173" s="43"/>
      <c r="EE173" s="43"/>
      <c r="EF173" s="43"/>
      <c r="EG173" s="43"/>
      <c r="EH173" s="43"/>
      <c r="EI173" s="43"/>
      <c r="EJ173" s="43"/>
      <c r="EK173" s="43"/>
      <c r="EL173" s="43"/>
      <c r="EM173" s="43"/>
      <c r="EN173" s="43"/>
      <c r="EO173" s="43"/>
      <c r="EP173" s="43"/>
      <c r="EQ173" s="43"/>
      <c r="ER173" s="43"/>
      <c r="ES173" s="43"/>
      <c r="ET173" s="43"/>
      <c r="EU173" s="43"/>
      <c r="EV173" s="43"/>
      <c r="EW173" s="43"/>
      <c r="EX173" s="43"/>
      <c r="EY173" s="43"/>
      <c r="EZ173" s="43"/>
      <c r="FA173" s="43"/>
      <c r="FB173" s="43"/>
      <c r="FC173" s="43"/>
      <c r="FD173" s="43"/>
      <c r="FE173" s="43"/>
      <c r="FF173" s="43"/>
      <c r="FG173" s="43"/>
      <c r="FH173" s="43"/>
      <c r="FI173" s="43"/>
      <c r="FJ173" s="43"/>
      <c r="FK173" s="43"/>
      <c r="FL173" s="43"/>
      <c r="FM173" s="43"/>
      <c r="FN173" s="43"/>
      <c r="FO173" s="43"/>
      <c r="FP173" s="43"/>
      <c r="FQ173" s="43"/>
      <c r="FR173" s="43"/>
      <c r="FS173" s="43"/>
      <c r="FT173" s="43"/>
      <c r="FU173" s="43"/>
      <c r="FV173" s="43"/>
      <c r="FW173" s="43"/>
      <c r="FX173" s="43"/>
      <c r="FY173" s="43"/>
      <c r="FZ173" s="43"/>
      <c r="GA173" s="43"/>
      <c r="GB173" s="43"/>
      <c r="GC173" s="43"/>
      <c r="GD173" s="43"/>
      <c r="GE173" s="43"/>
      <c r="GF173" s="43"/>
      <c r="GG173" s="43"/>
      <c r="GH173" s="43"/>
      <c r="GI173" s="43"/>
      <c r="GJ173" s="43"/>
      <c r="GK173" s="43"/>
      <c r="GL173" s="43"/>
      <c r="GM173" s="43"/>
      <c r="GN173" s="43"/>
      <c r="GO173" s="43"/>
      <c r="GP173" s="43"/>
      <c r="GQ173" s="43"/>
      <c r="GR173" s="43"/>
      <c r="GS173" s="43"/>
      <c r="GT173" s="43"/>
      <c r="GU173" s="43"/>
      <c r="GV173" s="43"/>
      <c r="GW173" s="43"/>
      <c r="GX173" s="43"/>
      <c r="GY173" s="43"/>
      <c r="GZ173" s="43"/>
      <c r="HA173" s="43"/>
      <c r="HB173" s="43"/>
      <c r="HC173" s="43"/>
      <c r="HD173" s="43"/>
      <c r="HE173" s="43"/>
      <c r="HF173" s="43"/>
      <c r="HG173" s="43"/>
      <c r="HH173" s="43"/>
      <c r="HI173" s="43"/>
      <c r="HJ173" s="43"/>
      <c r="HK173" s="43"/>
      <c r="HL173" s="43"/>
      <c r="HM173" s="43"/>
      <c r="HN173" s="43"/>
      <c r="HO173" s="43"/>
      <c r="HP173" s="43"/>
    </row>
    <row r="174" spans="1:224" s="2" customFormat="1" x14ac:dyDescent="0.2">
      <c r="A174" s="1"/>
      <c r="B174" s="1"/>
      <c r="C174" s="1"/>
      <c r="D174" s="1"/>
      <c r="E174" s="1"/>
      <c r="F174" s="1"/>
      <c r="G174" s="1"/>
      <c r="I174" s="1"/>
      <c r="J174" s="1"/>
      <c r="K174" s="1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  <c r="AA174" s="43"/>
      <c r="AB174" s="43"/>
      <c r="AC174" s="43"/>
      <c r="AD174" s="43"/>
      <c r="AE174" s="43"/>
      <c r="AF174" s="43"/>
      <c r="AG174" s="43"/>
      <c r="AH174" s="43"/>
      <c r="AI174" s="43"/>
      <c r="AJ174" s="43"/>
      <c r="AK174" s="43"/>
      <c r="AL174" s="43"/>
      <c r="AM174" s="43"/>
      <c r="AN174" s="43"/>
      <c r="AO174" s="43"/>
      <c r="AP174" s="43"/>
      <c r="AQ174" s="43"/>
      <c r="AR174" s="43"/>
      <c r="AS174" s="43"/>
      <c r="AT174" s="43"/>
      <c r="AU174" s="43"/>
      <c r="AV174" s="43"/>
      <c r="AW174" s="43"/>
      <c r="AX174" s="43"/>
      <c r="AY174" s="43"/>
      <c r="AZ174" s="43"/>
      <c r="BA174" s="43"/>
      <c r="BB174" s="43"/>
      <c r="BC174" s="43"/>
      <c r="BD174" s="43"/>
      <c r="BE174" s="43"/>
      <c r="BF174" s="43"/>
      <c r="BG174" s="43"/>
      <c r="BH174" s="43"/>
      <c r="BI174" s="43"/>
      <c r="BJ174" s="43"/>
      <c r="BK174" s="43"/>
      <c r="BL174" s="43"/>
      <c r="BM174" s="43"/>
      <c r="BN174" s="43"/>
      <c r="BO174" s="43"/>
      <c r="BP174" s="43"/>
      <c r="BQ174" s="43"/>
      <c r="BR174" s="43"/>
      <c r="BS174" s="43"/>
      <c r="BT174" s="43"/>
      <c r="BU174" s="43"/>
      <c r="BV174" s="43"/>
      <c r="BW174" s="43"/>
      <c r="BX174" s="43"/>
      <c r="BY174" s="43"/>
      <c r="BZ174" s="43"/>
      <c r="CA174" s="43"/>
      <c r="CB174" s="43"/>
      <c r="CC174" s="43"/>
      <c r="CD174" s="43"/>
      <c r="CE174" s="43"/>
      <c r="CF174" s="43"/>
      <c r="CG174" s="43"/>
      <c r="CH174" s="43"/>
      <c r="CI174" s="43"/>
      <c r="CJ174" s="43"/>
      <c r="CK174" s="43"/>
      <c r="CL174" s="43"/>
      <c r="CM174" s="43"/>
      <c r="CN174" s="43"/>
      <c r="CO174" s="43"/>
      <c r="CP174" s="43"/>
      <c r="CQ174" s="43"/>
      <c r="CR174" s="43"/>
      <c r="CS174" s="43"/>
      <c r="CT174" s="43"/>
      <c r="CU174" s="43"/>
      <c r="CV174" s="43"/>
      <c r="CW174" s="43"/>
      <c r="CX174" s="43"/>
      <c r="CY174" s="43"/>
      <c r="CZ174" s="43"/>
      <c r="DA174" s="43"/>
      <c r="DB174" s="43"/>
      <c r="DC174" s="43"/>
      <c r="DD174" s="43"/>
      <c r="DE174" s="43"/>
      <c r="DF174" s="43"/>
      <c r="DG174" s="43"/>
      <c r="DH174" s="43"/>
      <c r="DI174" s="43"/>
      <c r="DJ174" s="43"/>
      <c r="DK174" s="43"/>
      <c r="DL174" s="43"/>
      <c r="DM174" s="43"/>
      <c r="DN174" s="43"/>
      <c r="DO174" s="43"/>
      <c r="DP174" s="43"/>
      <c r="DQ174" s="43"/>
      <c r="DR174" s="43"/>
      <c r="DS174" s="43"/>
      <c r="DT174" s="43"/>
      <c r="DU174" s="43"/>
      <c r="DV174" s="43"/>
      <c r="DW174" s="43"/>
      <c r="DX174" s="43"/>
      <c r="DY174" s="43"/>
      <c r="DZ174" s="43"/>
      <c r="EA174" s="43"/>
      <c r="EB174" s="43"/>
      <c r="EC174" s="43"/>
      <c r="ED174" s="43"/>
      <c r="EE174" s="43"/>
      <c r="EF174" s="43"/>
      <c r="EG174" s="43"/>
      <c r="EH174" s="43"/>
      <c r="EI174" s="43"/>
      <c r="EJ174" s="43"/>
      <c r="EK174" s="43"/>
      <c r="EL174" s="43"/>
      <c r="EM174" s="43"/>
      <c r="EN174" s="43"/>
      <c r="EO174" s="43"/>
      <c r="EP174" s="43"/>
      <c r="EQ174" s="43"/>
      <c r="ER174" s="43"/>
      <c r="ES174" s="43"/>
      <c r="ET174" s="43"/>
      <c r="EU174" s="43"/>
      <c r="EV174" s="43"/>
      <c r="EW174" s="43"/>
      <c r="EX174" s="43"/>
      <c r="EY174" s="43"/>
      <c r="EZ174" s="43"/>
      <c r="FA174" s="43"/>
      <c r="FB174" s="43"/>
      <c r="FC174" s="43"/>
      <c r="FD174" s="43"/>
      <c r="FE174" s="43"/>
      <c r="FF174" s="43"/>
      <c r="FG174" s="43"/>
      <c r="FH174" s="43"/>
      <c r="FI174" s="43"/>
      <c r="FJ174" s="43"/>
      <c r="FK174" s="43"/>
      <c r="FL174" s="43"/>
      <c r="FM174" s="43"/>
      <c r="FN174" s="43"/>
      <c r="FO174" s="43"/>
      <c r="FP174" s="43"/>
      <c r="FQ174" s="43"/>
      <c r="FR174" s="43"/>
      <c r="FS174" s="43"/>
      <c r="FT174" s="43"/>
      <c r="FU174" s="43"/>
      <c r="FV174" s="43"/>
      <c r="FW174" s="43"/>
      <c r="FX174" s="43"/>
      <c r="FY174" s="43"/>
      <c r="FZ174" s="43"/>
      <c r="GA174" s="43"/>
      <c r="GB174" s="43"/>
      <c r="GC174" s="43"/>
      <c r="GD174" s="43"/>
      <c r="GE174" s="43"/>
      <c r="GF174" s="43"/>
      <c r="GG174" s="43"/>
      <c r="GH174" s="43"/>
      <c r="GI174" s="43"/>
      <c r="GJ174" s="43"/>
      <c r="GK174" s="43"/>
      <c r="GL174" s="43"/>
      <c r="GM174" s="43"/>
      <c r="GN174" s="43"/>
      <c r="GO174" s="43"/>
      <c r="GP174" s="43"/>
      <c r="GQ174" s="43"/>
      <c r="GR174" s="43"/>
      <c r="GS174" s="43"/>
      <c r="GT174" s="43"/>
      <c r="GU174" s="43"/>
      <c r="GV174" s="43"/>
      <c r="GW174" s="43"/>
      <c r="GX174" s="43"/>
      <c r="GY174" s="43"/>
      <c r="GZ174" s="43"/>
      <c r="HA174" s="43"/>
      <c r="HB174" s="43"/>
      <c r="HC174" s="43"/>
      <c r="HD174" s="43"/>
      <c r="HE174" s="43"/>
      <c r="HF174" s="43"/>
      <c r="HG174" s="43"/>
      <c r="HH174" s="43"/>
      <c r="HI174" s="43"/>
      <c r="HJ174" s="43"/>
      <c r="HK174" s="43"/>
      <c r="HL174" s="43"/>
      <c r="HM174" s="43"/>
      <c r="HN174" s="43"/>
      <c r="HO174" s="43"/>
      <c r="HP174" s="43"/>
    </row>
    <row r="175" spans="1:224" s="2" customFormat="1" x14ac:dyDescent="0.2">
      <c r="A175" s="1"/>
      <c r="B175" s="1"/>
      <c r="C175" s="1"/>
      <c r="D175" s="1"/>
      <c r="E175" s="1"/>
      <c r="F175" s="1"/>
      <c r="G175" s="1"/>
      <c r="I175" s="1"/>
      <c r="J175" s="1"/>
      <c r="K175" s="1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  <c r="AA175" s="43"/>
      <c r="AB175" s="43"/>
      <c r="AC175" s="43"/>
      <c r="AD175" s="43"/>
      <c r="AE175" s="43"/>
      <c r="AF175" s="43"/>
      <c r="AG175" s="43"/>
      <c r="AH175" s="43"/>
      <c r="AI175" s="43"/>
      <c r="AJ175" s="43"/>
      <c r="AK175" s="43"/>
      <c r="AL175" s="43"/>
      <c r="AM175" s="43"/>
      <c r="AN175" s="43"/>
      <c r="AO175" s="43"/>
      <c r="AP175" s="43"/>
      <c r="AQ175" s="43"/>
      <c r="AR175" s="43"/>
      <c r="AS175" s="43"/>
      <c r="AT175" s="43"/>
      <c r="AU175" s="43"/>
      <c r="AV175" s="43"/>
      <c r="AW175" s="43"/>
      <c r="AX175" s="43"/>
      <c r="AY175" s="43"/>
      <c r="AZ175" s="43"/>
      <c r="BA175" s="43"/>
      <c r="BB175" s="43"/>
      <c r="BC175" s="43"/>
      <c r="BD175" s="43"/>
      <c r="BE175" s="43"/>
      <c r="BF175" s="43"/>
      <c r="BG175" s="43"/>
      <c r="BH175" s="43"/>
      <c r="BI175" s="43"/>
      <c r="BJ175" s="43"/>
      <c r="BK175" s="43"/>
      <c r="BL175" s="43"/>
      <c r="BM175" s="43"/>
      <c r="BN175" s="43"/>
      <c r="BO175" s="43"/>
      <c r="BP175" s="43"/>
      <c r="BQ175" s="43"/>
      <c r="BR175" s="43"/>
      <c r="BS175" s="43"/>
      <c r="BT175" s="43"/>
      <c r="BU175" s="43"/>
      <c r="BV175" s="43"/>
      <c r="BW175" s="43"/>
      <c r="BX175" s="43"/>
      <c r="BY175" s="43"/>
      <c r="BZ175" s="43"/>
      <c r="CA175" s="43"/>
      <c r="CB175" s="43"/>
      <c r="CC175" s="43"/>
      <c r="CD175" s="43"/>
      <c r="CE175" s="43"/>
      <c r="CF175" s="43"/>
      <c r="CG175" s="43"/>
      <c r="CH175" s="43"/>
      <c r="CI175" s="43"/>
      <c r="CJ175" s="43"/>
      <c r="CK175" s="43"/>
      <c r="CL175" s="43"/>
      <c r="CM175" s="43"/>
      <c r="CN175" s="43"/>
      <c r="CO175" s="43"/>
      <c r="CP175" s="43"/>
      <c r="CQ175" s="43"/>
      <c r="CR175" s="43"/>
      <c r="CS175" s="43"/>
      <c r="CT175" s="43"/>
      <c r="CU175" s="43"/>
      <c r="CV175" s="43"/>
      <c r="CW175" s="43"/>
      <c r="CX175" s="43"/>
      <c r="CY175" s="43"/>
      <c r="CZ175" s="43"/>
      <c r="DA175" s="43"/>
      <c r="DB175" s="43"/>
      <c r="DC175" s="43"/>
      <c r="DD175" s="43"/>
      <c r="DE175" s="43"/>
      <c r="DF175" s="43"/>
      <c r="DG175" s="43"/>
      <c r="DH175" s="43"/>
      <c r="DI175" s="43"/>
      <c r="DJ175" s="43"/>
      <c r="DK175" s="43"/>
      <c r="DL175" s="43"/>
      <c r="DM175" s="43"/>
      <c r="DN175" s="43"/>
      <c r="DO175" s="43"/>
      <c r="DP175" s="43"/>
      <c r="DQ175" s="43"/>
      <c r="DR175" s="43"/>
      <c r="DS175" s="43"/>
      <c r="DT175" s="43"/>
      <c r="DU175" s="43"/>
      <c r="DV175" s="43"/>
      <c r="DW175" s="43"/>
      <c r="DX175" s="43"/>
      <c r="DY175" s="43"/>
      <c r="DZ175" s="43"/>
      <c r="EA175" s="43"/>
      <c r="EB175" s="43"/>
      <c r="EC175" s="43"/>
      <c r="ED175" s="43"/>
      <c r="EE175" s="43"/>
      <c r="EF175" s="43"/>
      <c r="EG175" s="43"/>
      <c r="EH175" s="43"/>
      <c r="EI175" s="43"/>
      <c r="EJ175" s="43"/>
      <c r="EK175" s="43"/>
      <c r="EL175" s="43"/>
      <c r="EM175" s="43"/>
      <c r="EN175" s="43"/>
      <c r="EO175" s="43"/>
      <c r="EP175" s="43"/>
      <c r="EQ175" s="43"/>
      <c r="ER175" s="43"/>
      <c r="ES175" s="43"/>
      <c r="ET175" s="43"/>
      <c r="EU175" s="43"/>
      <c r="EV175" s="43"/>
      <c r="EW175" s="43"/>
      <c r="EX175" s="43"/>
      <c r="EY175" s="43"/>
      <c r="EZ175" s="43"/>
      <c r="FA175" s="43"/>
      <c r="FB175" s="43"/>
      <c r="FC175" s="43"/>
      <c r="FD175" s="43"/>
      <c r="FE175" s="43"/>
      <c r="FF175" s="43"/>
      <c r="FG175" s="43"/>
      <c r="FH175" s="43"/>
      <c r="FI175" s="43"/>
      <c r="FJ175" s="43"/>
      <c r="FK175" s="43"/>
      <c r="FL175" s="43"/>
      <c r="FM175" s="43"/>
      <c r="FN175" s="43"/>
      <c r="FO175" s="43"/>
      <c r="FP175" s="43"/>
      <c r="FQ175" s="43"/>
      <c r="FR175" s="43"/>
      <c r="FS175" s="43"/>
      <c r="FT175" s="43"/>
      <c r="FU175" s="43"/>
      <c r="FV175" s="43"/>
      <c r="FW175" s="43"/>
      <c r="FX175" s="43"/>
      <c r="FY175" s="43"/>
      <c r="FZ175" s="43"/>
      <c r="GA175" s="43"/>
      <c r="GB175" s="43"/>
      <c r="GC175" s="43"/>
      <c r="GD175" s="43"/>
      <c r="GE175" s="43"/>
      <c r="GF175" s="43"/>
      <c r="GG175" s="43"/>
      <c r="GH175" s="43"/>
      <c r="GI175" s="43"/>
      <c r="GJ175" s="43"/>
      <c r="GK175" s="43"/>
      <c r="GL175" s="43"/>
      <c r="GM175" s="43"/>
      <c r="GN175" s="43"/>
      <c r="GO175" s="43"/>
      <c r="GP175" s="43"/>
      <c r="GQ175" s="43"/>
      <c r="GR175" s="43"/>
      <c r="GS175" s="43"/>
      <c r="GT175" s="43"/>
      <c r="GU175" s="43"/>
      <c r="GV175" s="43"/>
      <c r="GW175" s="43"/>
      <c r="GX175" s="43"/>
      <c r="GY175" s="43"/>
      <c r="GZ175" s="43"/>
      <c r="HA175" s="43"/>
      <c r="HB175" s="43"/>
      <c r="HC175" s="43"/>
      <c r="HD175" s="43"/>
      <c r="HE175" s="43"/>
      <c r="HF175" s="43"/>
      <c r="HG175" s="43"/>
      <c r="HH175" s="43"/>
      <c r="HI175" s="43"/>
      <c r="HJ175" s="43"/>
      <c r="HK175" s="43"/>
      <c r="HL175" s="43"/>
      <c r="HM175" s="43"/>
      <c r="HN175" s="43"/>
      <c r="HO175" s="43"/>
      <c r="HP175" s="43"/>
    </row>
    <row r="176" spans="1:224" s="2" customFormat="1" x14ac:dyDescent="0.2">
      <c r="A176" s="1"/>
      <c r="B176" s="1"/>
      <c r="C176" s="1"/>
      <c r="D176" s="1"/>
      <c r="E176" s="1"/>
      <c r="F176" s="1"/>
      <c r="G176" s="1"/>
      <c r="I176" s="1"/>
      <c r="J176" s="1"/>
      <c r="K176" s="1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  <c r="Y176" s="43"/>
      <c r="Z176" s="43"/>
      <c r="AA176" s="43"/>
      <c r="AB176" s="43"/>
      <c r="AC176" s="43"/>
      <c r="AD176" s="43"/>
      <c r="AE176" s="43"/>
      <c r="AF176" s="43"/>
      <c r="AG176" s="43"/>
      <c r="AH176" s="43"/>
      <c r="AI176" s="43"/>
      <c r="AJ176" s="43"/>
      <c r="AK176" s="43"/>
      <c r="AL176" s="43"/>
      <c r="AM176" s="43"/>
      <c r="AN176" s="43"/>
      <c r="AO176" s="43"/>
      <c r="AP176" s="43"/>
      <c r="AQ176" s="43"/>
      <c r="AR176" s="43"/>
      <c r="AS176" s="43"/>
      <c r="AT176" s="43"/>
      <c r="AU176" s="43"/>
      <c r="AV176" s="43"/>
      <c r="AW176" s="43"/>
      <c r="AX176" s="43"/>
      <c r="AY176" s="43"/>
      <c r="AZ176" s="43"/>
      <c r="BA176" s="43"/>
      <c r="BB176" s="43"/>
      <c r="BC176" s="43"/>
      <c r="BD176" s="43"/>
      <c r="BE176" s="43"/>
      <c r="BF176" s="43"/>
      <c r="BG176" s="43"/>
      <c r="BH176" s="43"/>
      <c r="BI176" s="43"/>
      <c r="BJ176" s="43"/>
      <c r="BK176" s="43"/>
      <c r="BL176" s="43"/>
      <c r="BM176" s="43"/>
      <c r="BN176" s="43"/>
      <c r="BO176" s="43"/>
      <c r="BP176" s="43"/>
      <c r="BQ176" s="43"/>
      <c r="BR176" s="43"/>
      <c r="BS176" s="43"/>
      <c r="BT176" s="43"/>
      <c r="BU176" s="43"/>
      <c r="BV176" s="43"/>
      <c r="BW176" s="43"/>
      <c r="BX176" s="43"/>
      <c r="BY176" s="43"/>
      <c r="BZ176" s="43"/>
      <c r="CA176" s="43"/>
      <c r="CB176" s="43"/>
      <c r="CC176" s="43"/>
      <c r="CD176" s="43"/>
      <c r="CE176" s="43"/>
      <c r="CF176" s="43"/>
      <c r="CG176" s="43"/>
      <c r="CH176" s="43"/>
      <c r="CI176" s="43"/>
      <c r="CJ176" s="43"/>
      <c r="CK176" s="43"/>
      <c r="CL176" s="43"/>
      <c r="CM176" s="43"/>
      <c r="CN176" s="43"/>
      <c r="CO176" s="43"/>
      <c r="CP176" s="43"/>
      <c r="CQ176" s="43"/>
      <c r="CR176" s="43"/>
      <c r="CS176" s="43"/>
      <c r="CT176" s="43"/>
      <c r="CU176" s="43"/>
      <c r="CV176" s="43"/>
      <c r="CW176" s="43"/>
      <c r="CX176" s="43"/>
      <c r="CY176" s="43"/>
      <c r="CZ176" s="43"/>
      <c r="DA176" s="43"/>
      <c r="DB176" s="43"/>
      <c r="DC176" s="43"/>
      <c r="DD176" s="43"/>
      <c r="DE176" s="43"/>
      <c r="DF176" s="43"/>
      <c r="DG176" s="43"/>
      <c r="DH176" s="43"/>
      <c r="DI176" s="43"/>
      <c r="DJ176" s="43"/>
      <c r="DK176" s="43"/>
      <c r="DL176" s="43"/>
      <c r="DM176" s="43"/>
      <c r="DN176" s="43"/>
      <c r="DO176" s="43"/>
      <c r="DP176" s="43"/>
      <c r="DQ176" s="43"/>
      <c r="DR176" s="43"/>
      <c r="DS176" s="43"/>
      <c r="DT176" s="43"/>
      <c r="DU176" s="43"/>
      <c r="DV176" s="43"/>
      <c r="DW176" s="43"/>
      <c r="DX176" s="43"/>
      <c r="DY176" s="43"/>
      <c r="DZ176" s="43"/>
      <c r="EA176" s="43"/>
      <c r="EB176" s="43"/>
      <c r="EC176" s="43"/>
      <c r="ED176" s="43"/>
      <c r="EE176" s="43"/>
      <c r="EF176" s="43"/>
      <c r="EG176" s="43"/>
      <c r="EH176" s="43"/>
      <c r="EI176" s="43"/>
      <c r="EJ176" s="43"/>
      <c r="EK176" s="43"/>
      <c r="EL176" s="43"/>
      <c r="EM176" s="43"/>
      <c r="EN176" s="43"/>
      <c r="EO176" s="43"/>
      <c r="EP176" s="43"/>
      <c r="EQ176" s="43"/>
      <c r="ER176" s="43"/>
      <c r="ES176" s="43"/>
      <c r="ET176" s="43"/>
      <c r="EU176" s="43"/>
      <c r="EV176" s="43"/>
      <c r="EW176" s="43"/>
      <c r="EX176" s="43"/>
      <c r="EY176" s="43"/>
      <c r="EZ176" s="43"/>
      <c r="FA176" s="43"/>
      <c r="FB176" s="43"/>
      <c r="FC176" s="43"/>
      <c r="FD176" s="43"/>
      <c r="FE176" s="43"/>
      <c r="FF176" s="43"/>
      <c r="FG176" s="43"/>
      <c r="FH176" s="43"/>
      <c r="FI176" s="43"/>
      <c r="FJ176" s="43"/>
      <c r="FK176" s="43"/>
      <c r="FL176" s="43"/>
      <c r="FM176" s="43"/>
      <c r="FN176" s="43"/>
      <c r="FO176" s="43"/>
      <c r="FP176" s="43"/>
      <c r="FQ176" s="43"/>
      <c r="FR176" s="43"/>
      <c r="FS176" s="43"/>
      <c r="FT176" s="43"/>
      <c r="FU176" s="43"/>
      <c r="FV176" s="43"/>
      <c r="FW176" s="43"/>
      <c r="FX176" s="43"/>
      <c r="FY176" s="43"/>
      <c r="FZ176" s="43"/>
      <c r="GA176" s="43"/>
      <c r="GB176" s="43"/>
      <c r="GC176" s="43"/>
      <c r="GD176" s="43"/>
      <c r="GE176" s="43"/>
      <c r="GF176" s="43"/>
      <c r="GG176" s="43"/>
      <c r="GH176" s="43"/>
      <c r="GI176" s="43"/>
      <c r="GJ176" s="43"/>
      <c r="GK176" s="43"/>
      <c r="GL176" s="43"/>
      <c r="GM176" s="43"/>
      <c r="GN176" s="43"/>
      <c r="GO176" s="43"/>
      <c r="GP176" s="43"/>
      <c r="GQ176" s="43"/>
      <c r="GR176" s="43"/>
      <c r="GS176" s="43"/>
      <c r="GT176" s="43"/>
      <c r="GU176" s="43"/>
      <c r="GV176" s="43"/>
      <c r="GW176" s="43"/>
      <c r="GX176" s="43"/>
      <c r="GY176" s="43"/>
      <c r="GZ176" s="43"/>
      <c r="HA176" s="43"/>
      <c r="HB176" s="43"/>
      <c r="HC176" s="43"/>
      <c r="HD176" s="43"/>
      <c r="HE176" s="43"/>
      <c r="HF176" s="43"/>
      <c r="HG176" s="43"/>
      <c r="HH176" s="43"/>
      <c r="HI176" s="43"/>
      <c r="HJ176" s="43"/>
      <c r="HK176" s="43"/>
      <c r="HL176" s="43"/>
      <c r="HM176" s="43"/>
      <c r="HN176" s="43"/>
      <c r="HO176" s="43"/>
      <c r="HP176" s="43"/>
    </row>
    <row r="177" spans="1:224" s="2" customFormat="1" x14ac:dyDescent="0.2">
      <c r="A177" s="1"/>
      <c r="B177" s="1"/>
      <c r="C177" s="1"/>
      <c r="D177" s="1"/>
      <c r="E177" s="1"/>
      <c r="F177" s="1"/>
      <c r="G177" s="1"/>
      <c r="I177" s="1"/>
      <c r="J177" s="1"/>
      <c r="K177" s="1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3"/>
      <c r="Y177" s="43"/>
      <c r="Z177" s="43"/>
      <c r="AA177" s="43"/>
      <c r="AB177" s="43"/>
      <c r="AC177" s="43"/>
      <c r="AD177" s="43"/>
      <c r="AE177" s="43"/>
      <c r="AF177" s="43"/>
      <c r="AG177" s="43"/>
      <c r="AH177" s="43"/>
      <c r="AI177" s="43"/>
      <c r="AJ177" s="43"/>
      <c r="AK177" s="43"/>
      <c r="AL177" s="43"/>
      <c r="AM177" s="43"/>
      <c r="AN177" s="43"/>
      <c r="AO177" s="43"/>
      <c r="AP177" s="43"/>
      <c r="AQ177" s="43"/>
      <c r="AR177" s="43"/>
      <c r="AS177" s="43"/>
      <c r="AT177" s="43"/>
      <c r="AU177" s="43"/>
      <c r="AV177" s="43"/>
      <c r="AW177" s="43"/>
      <c r="AX177" s="43"/>
      <c r="AY177" s="43"/>
      <c r="AZ177" s="43"/>
      <c r="BA177" s="43"/>
      <c r="BB177" s="43"/>
      <c r="BC177" s="43"/>
      <c r="BD177" s="43"/>
      <c r="BE177" s="43"/>
      <c r="BF177" s="43"/>
      <c r="BG177" s="43"/>
      <c r="BH177" s="43"/>
      <c r="BI177" s="43"/>
      <c r="BJ177" s="43"/>
      <c r="BK177" s="43"/>
      <c r="BL177" s="43"/>
      <c r="BM177" s="43"/>
      <c r="BN177" s="43"/>
      <c r="BO177" s="43"/>
      <c r="BP177" s="43"/>
      <c r="BQ177" s="43"/>
      <c r="BR177" s="43"/>
      <c r="BS177" s="43"/>
      <c r="BT177" s="43"/>
      <c r="BU177" s="43"/>
      <c r="BV177" s="43"/>
      <c r="BW177" s="43"/>
      <c r="BX177" s="43"/>
      <c r="BY177" s="43"/>
      <c r="BZ177" s="43"/>
      <c r="CA177" s="43"/>
      <c r="CB177" s="43"/>
      <c r="CC177" s="43"/>
      <c r="CD177" s="43"/>
      <c r="CE177" s="43"/>
      <c r="CF177" s="43"/>
      <c r="CG177" s="43"/>
      <c r="CH177" s="43"/>
      <c r="CI177" s="43"/>
      <c r="CJ177" s="43"/>
      <c r="CK177" s="43"/>
      <c r="CL177" s="43"/>
      <c r="CM177" s="43"/>
      <c r="CN177" s="43"/>
      <c r="CO177" s="43"/>
      <c r="CP177" s="43"/>
      <c r="CQ177" s="43"/>
      <c r="CR177" s="43"/>
      <c r="CS177" s="43"/>
      <c r="CT177" s="43"/>
      <c r="CU177" s="43"/>
      <c r="CV177" s="43"/>
      <c r="CW177" s="43"/>
      <c r="CX177" s="43"/>
      <c r="CY177" s="43"/>
      <c r="CZ177" s="43"/>
      <c r="DA177" s="43"/>
      <c r="DB177" s="43"/>
      <c r="DC177" s="43"/>
      <c r="DD177" s="43"/>
      <c r="DE177" s="43"/>
      <c r="DF177" s="43"/>
      <c r="DG177" s="43"/>
      <c r="DH177" s="43"/>
      <c r="DI177" s="43"/>
      <c r="DJ177" s="43"/>
      <c r="DK177" s="43"/>
      <c r="DL177" s="43"/>
      <c r="DM177" s="43"/>
      <c r="DN177" s="43"/>
      <c r="DO177" s="43"/>
      <c r="DP177" s="43"/>
      <c r="DQ177" s="43"/>
      <c r="DR177" s="43"/>
      <c r="DS177" s="43"/>
      <c r="DT177" s="43"/>
      <c r="DU177" s="43"/>
      <c r="DV177" s="43"/>
      <c r="DW177" s="43"/>
      <c r="DX177" s="43"/>
      <c r="DY177" s="43"/>
      <c r="DZ177" s="43"/>
      <c r="EA177" s="43"/>
      <c r="EB177" s="43"/>
      <c r="EC177" s="43"/>
      <c r="ED177" s="43"/>
      <c r="EE177" s="43"/>
      <c r="EF177" s="43"/>
      <c r="EG177" s="43"/>
      <c r="EH177" s="43"/>
      <c r="EI177" s="43"/>
      <c r="EJ177" s="43"/>
      <c r="EK177" s="43"/>
      <c r="EL177" s="43"/>
      <c r="EM177" s="43"/>
      <c r="EN177" s="43"/>
      <c r="EO177" s="43"/>
      <c r="EP177" s="43"/>
      <c r="EQ177" s="43"/>
      <c r="ER177" s="43"/>
      <c r="ES177" s="43"/>
      <c r="ET177" s="43"/>
      <c r="EU177" s="43"/>
      <c r="EV177" s="43"/>
      <c r="EW177" s="43"/>
      <c r="EX177" s="43"/>
      <c r="EY177" s="43"/>
      <c r="EZ177" s="43"/>
      <c r="FA177" s="43"/>
      <c r="FB177" s="43"/>
      <c r="FC177" s="43"/>
      <c r="FD177" s="43"/>
      <c r="FE177" s="43"/>
      <c r="FF177" s="43"/>
      <c r="FG177" s="43"/>
      <c r="FH177" s="43"/>
      <c r="FI177" s="43"/>
      <c r="FJ177" s="43"/>
      <c r="FK177" s="43"/>
      <c r="FL177" s="43"/>
      <c r="FM177" s="43"/>
      <c r="FN177" s="43"/>
      <c r="FO177" s="43"/>
      <c r="FP177" s="43"/>
      <c r="FQ177" s="43"/>
      <c r="FR177" s="43"/>
      <c r="FS177" s="43"/>
      <c r="FT177" s="43"/>
      <c r="FU177" s="43"/>
      <c r="FV177" s="43"/>
      <c r="FW177" s="43"/>
      <c r="FX177" s="43"/>
      <c r="FY177" s="43"/>
      <c r="FZ177" s="43"/>
      <c r="GA177" s="43"/>
      <c r="GB177" s="43"/>
      <c r="GC177" s="43"/>
      <c r="GD177" s="43"/>
      <c r="GE177" s="43"/>
      <c r="GF177" s="43"/>
      <c r="GG177" s="43"/>
      <c r="GH177" s="43"/>
      <c r="GI177" s="43"/>
      <c r="GJ177" s="43"/>
      <c r="GK177" s="43"/>
      <c r="GL177" s="43"/>
      <c r="GM177" s="43"/>
      <c r="GN177" s="43"/>
      <c r="GO177" s="43"/>
      <c r="GP177" s="43"/>
      <c r="GQ177" s="43"/>
      <c r="GR177" s="43"/>
      <c r="GS177" s="43"/>
      <c r="GT177" s="43"/>
      <c r="GU177" s="43"/>
      <c r="GV177" s="43"/>
      <c r="GW177" s="43"/>
      <c r="GX177" s="43"/>
      <c r="GY177" s="43"/>
      <c r="GZ177" s="43"/>
      <c r="HA177" s="43"/>
      <c r="HB177" s="43"/>
      <c r="HC177" s="43"/>
      <c r="HD177" s="43"/>
      <c r="HE177" s="43"/>
      <c r="HF177" s="43"/>
      <c r="HG177" s="43"/>
      <c r="HH177" s="43"/>
      <c r="HI177" s="43"/>
      <c r="HJ177" s="43"/>
      <c r="HK177" s="43"/>
      <c r="HL177" s="43"/>
      <c r="HM177" s="43"/>
      <c r="HN177" s="43"/>
      <c r="HO177" s="43"/>
      <c r="HP177" s="43"/>
    </row>
    <row r="178" spans="1:224" s="2" customFormat="1" x14ac:dyDescent="0.2">
      <c r="A178" s="1"/>
      <c r="B178" s="1"/>
      <c r="C178" s="1"/>
      <c r="D178" s="1"/>
      <c r="E178" s="1"/>
      <c r="F178" s="1"/>
      <c r="G178" s="1"/>
      <c r="I178" s="1"/>
      <c r="J178" s="1"/>
      <c r="K178" s="1"/>
      <c r="L178" s="43"/>
      <c r="M178" s="43"/>
      <c r="N178" s="43"/>
      <c r="O178" s="43"/>
      <c r="P178" s="43"/>
      <c r="Q178" s="43"/>
      <c r="R178" s="43"/>
      <c r="S178" s="43"/>
      <c r="T178" s="43"/>
      <c r="U178" s="43"/>
      <c r="V178" s="43"/>
      <c r="W178" s="43"/>
      <c r="X178" s="43"/>
      <c r="Y178" s="43"/>
      <c r="Z178" s="43"/>
      <c r="AA178" s="43"/>
      <c r="AB178" s="43"/>
      <c r="AC178" s="43"/>
      <c r="AD178" s="43"/>
      <c r="AE178" s="43"/>
      <c r="AF178" s="43"/>
      <c r="AG178" s="43"/>
      <c r="AH178" s="43"/>
      <c r="AI178" s="43"/>
      <c r="AJ178" s="43"/>
      <c r="AK178" s="43"/>
      <c r="AL178" s="43"/>
      <c r="AM178" s="43"/>
      <c r="AN178" s="43"/>
      <c r="AO178" s="43"/>
      <c r="AP178" s="43"/>
      <c r="AQ178" s="43"/>
      <c r="AR178" s="43"/>
      <c r="AS178" s="43"/>
      <c r="AT178" s="43"/>
      <c r="AU178" s="43"/>
      <c r="AV178" s="43"/>
      <c r="AW178" s="43"/>
      <c r="AX178" s="43"/>
      <c r="AY178" s="43"/>
      <c r="AZ178" s="43"/>
      <c r="BA178" s="43"/>
      <c r="BB178" s="43"/>
      <c r="BC178" s="43"/>
      <c r="BD178" s="43"/>
      <c r="BE178" s="43"/>
      <c r="BF178" s="43"/>
      <c r="BG178" s="43"/>
      <c r="BH178" s="43"/>
      <c r="BI178" s="43"/>
      <c r="BJ178" s="43"/>
      <c r="BK178" s="43"/>
      <c r="BL178" s="43"/>
      <c r="BM178" s="43"/>
      <c r="BN178" s="43"/>
      <c r="BO178" s="43"/>
      <c r="BP178" s="43"/>
      <c r="BQ178" s="43"/>
      <c r="BR178" s="43"/>
      <c r="BS178" s="43"/>
      <c r="BT178" s="43"/>
      <c r="BU178" s="43"/>
      <c r="BV178" s="43"/>
      <c r="BW178" s="43"/>
      <c r="BX178" s="43"/>
      <c r="BY178" s="43"/>
      <c r="BZ178" s="43"/>
      <c r="CA178" s="43"/>
      <c r="CB178" s="43"/>
      <c r="CC178" s="43"/>
      <c r="CD178" s="43"/>
      <c r="CE178" s="43"/>
      <c r="CF178" s="43"/>
      <c r="CG178" s="43"/>
      <c r="CH178" s="43"/>
      <c r="CI178" s="43"/>
      <c r="CJ178" s="43"/>
      <c r="CK178" s="43"/>
      <c r="CL178" s="43"/>
      <c r="CM178" s="43"/>
      <c r="CN178" s="43"/>
      <c r="CO178" s="43"/>
      <c r="CP178" s="43"/>
      <c r="CQ178" s="43"/>
      <c r="CR178" s="43"/>
      <c r="CS178" s="43"/>
      <c r="CT178" s="43"/>
      <c r="CU178" s="43"/>
      <c r="CV178" s="43"/>
      <c r="CW178" s="43"/>
      <c r="CX178" s="43"/>
      <c r="CY178" s="43"/>
      <c r="CZ178" s="43"/>
      <c r="DA178" s="43"/>
      <c r="DB178" s="43"/>
      <c r="DC178" s="43"/>
      <c r="DD178" s="43"/>
      <c r="DE178" s="43"/>
      <c r="DF178" s="43"/>
      <c r="DG178" s="43"/>
      <c r="DH178" s="43"/>
      <c r="DI178" s="43"/>
      <c r="DJ178" s="43"/>
      <c r="DK178" s="43"/>
      <c r="DL178" s="43"/>
      <c r="DM178" s="43"/>
      <c r="DN178" s="43"/>
      <c r="DO178" s="43"/>
      <c r="DP178" s="43"/>
      <c r="DQ178" s="43"/>
      <c r="DR178" s="43"/>
      <c r="DS178" s="43"/>
      <c r="DT178" s="43"/>
      <c r="DU178" s="43"/>
      <c r="DV178" s="43"/>
      <c r="DW178" s="43"/>
      <c r="DX178" s="43"/>
      <c r="DY178" s="43"/>
      <c r="DZ178" s="43"/>
      <c r="EA178" s="43"/>
      <c r="EB178" s="43"/>
      <c r="EC178" s="43"/>
      <c r="ED178" s="43"/>
      <c r="EE178" s="43"/>
      <c r="EF178" s="43"/>
      <c r="EG178" s="43"/>
      <c r="EH178" s="43"/>
      <c r="EI178" s="43"/>
      <c r="EJ178" s="43"/>
      <c r="EK178" s="43"/>
      <c r="EL178" s="43"/>
      <c r="EM178" s="43"/>
      <c r="EN178" s="43"/>
      <c r="EO178" s="43"/>
      <c r="EP178" s="43"/>
      <c r="EQ178" s="43"/>
      <c r="ER178" s="43"/>
      <c r="ES178" s="43"/>
      <c r="ET178" s="43"/>
      <c r="EU178" s="43"/>
      <c r="EV178" s="43"/>
      <c r="EW178" s="43"/>
      <c r="EX178" s="43"/>
      <c r="EY178" s="43"/>
      <c r="EZ178" s="43"/>
      <c r="FA178" s="43"/>
      <c r="FB178" s="43"/>
      <c r="FC178" s="43"/>
      <c r="FD178" s="43"/>
      <c r="FE178" s="43"/>
      <c r="FF178" s="43"/>
      <c r="FG178" s="43"/>
      <c r="FH178" s="43"/>
      <c r="FI178" s="43"/>
      <c r="FJ178" s="43"/>
      <c r="FK178" s="43"/>
      <c r="FL178" s="43"/>
      <c r="FM178" s="43"/>
      <c r="FN178" s="43"/>
      <c r="FO178" s="43"/>
      <c r="FP178" s="43"/>
      <c r="FQ178" s="43"/>
      <c r="FR178" s="43"/>
      <c r="FS178" s="43"/>
      <c r="FT178" s="43"/>
      <c r="FU178" s="43"/>
      <c r="FV178" s="43"/>
      <c r="FW178" s="43"/>
      <c r="FX178" s="43"/>
      <c r="FY178" s="43"/>
      <c r="FZ178" s="43"/>
      <c r="GA178" s="43"/>
      <c r="GB178" s="43"/>
      <c r="GC178" s="43"/>
      <c r="GD178" s="43"/>
      <c r="GE178" s="43"/>
      <c r="GF178" s="43"/>
      <c r="GG178" s="43"/>
      <c r="GH178" s="43"/>
      <c r="GI178" s="43"/>
      <c r="GJ178" s="43"/>
      <c r="GK178" s="43"/>
      <c r="GL178" s="43"/>
      <c r="GM178" s="43"/>
      <c r="GN178" s="43"/>
      <c r="GO178" s="43"/>
      <c r="GP178" s="43"/>
      <c r="GQ178" s="43"/>
      <c r="GR178" s="43"/>
      <c r="GS178" s="43"/>
      <c r="GT178" s="43"/>
      <c r="GU178" s="43"/>
      <c r="GV178" s="43"/>
      <c r="GW178" s="43"/>
      <c r="GX178" s="43"/>
      <c r="GY178" s="43"/>
      <c r="GZ178" s="43"/>
      <c r="HA178" s="43"/>
      <c r="HB178" s="43"/>
      <c r="HC178" s="43"/>
      <c r="HD178" s="43"/>
      <c r="HE178" s="43"/>
      <c r="HF178" s="43"/>
      <c r="HG178" s="43"/>
      <c r="HH178" s="43"/>
      <c r="HI178" s="43"/>
      <c r="HJ178" s="43"/>
      <c r="HK178" s="43"/>
      <c r="HL178" s="43"/>
      <c r="HM178" s="43"/>
      <c r="HN178" s="43"/>
      <c r="HO178" s="43"/>
      <c r="HP178" s="43"/>
    </row>
    <row r="179" spans="1:224" s="2" customFormat="1" x14ac:dyDescent="0.2">
      <c r="A179" s="1"/>
      <c r="B179" s="1"/>
      <c r="C179" s="1"/>
      <c r="D179" s="1"/>
      <c r="E179" s="1"/>
      <c r="F179" s="1"/>
      <c r="G179" s="1"/>
      <c r="I179" s="1"/>
      <c r="J179" s="1"/>
      <c r="K179" s="1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3"/>
      <c r="Z179" s="43"/>
      <c r="AA179" s="43"/>
      <c r="AB179" s="43"/>
      <c r="AC179" s="43"/>
      <c r="AD179" s="43"/>
      <c r="AE179" s="43"/>
      <c r="AF179" s="43"/>
      <c r="AG179" s="43"/>
      <c r="AH179" s="43"/>
      <c r="AI179" s="43"/>
      <c r="AJ179" s="43"/>
      <c r="AK179" s="43"/>
      <c r="AL179" s="43"/>
      <c r="AM179" s="43"/>
      <c r="AN179" s="43"/>
      <c r="AO179" s="43"/>
      <c r="AP179" s="43"/>
      <c r="AQ179" s="43"/>
      <c r="AR179" s="43"/>
      <c r="AS179" s="43"/>
      <c r="AT179" s="43"/>
      <c r="AU179" s="43"/>
      <c r="AV179" s="43"/>
      <c r="AW179" s="43"/>
      <c r="AX179" s="43"/>
      <c r="AY179" s="43"/>
      <c r="AZ179" s="43"/>
      <c r="BA179" s="43"/>
      <c r="BB179" s="43"/>
      <c r="BC179" s="43"/>
      <c r="BD179" s="43"/>
      <c r="BE179" s="43"/>
      <c r="BF179" s="43"/>
      <c r="BG179" s="43"/>
      <c r="BH179" s="43"/>
      <c r="BI179" s="43"/>
      <c r="BJ179" s="43"/>
      <c r="BK179" s="43"/>
      <c r="BL179" s="43"/>
      <c r="BM179" s="43"/>
      <c r="BN179" s="43"/>
      <c r="BO179" s="43"/>
      <c r="BP179" s="43"/>
      <c r="BQ179" s="43"/>
      <c r="BR179" s="43"/>
      <c r="BS179" s="43"/>
      <c r="BT179" s="43"/>
      <c r="BU179" s="43"/>
      <c r="BV179" s="43"/>
      <c r="BW179" s="43"/>
      <c r="BX179" s="43"/>
      <c r="BY179" s="43"/>
      <c r="BZ179" s="43"/>
      <c r="CA179" s="43"/>
      <c r="CB179" s="43"/>
      <c r="CC179" s="43"/>
      <c r="CD179" s="43"/>
      <c r="CE179" s="43"/>
      <c r="CF179" s="43"/>
      <c r="CG179" s="43"/>
      <c r="CH179" s="43"/>
      <c r="CI179" s="43"/>
      <c r="CJ179" s="43"/>
      <c r="CK179" s="43"/>
      <c r="CL179" s="43"/>
      <c r="CM179" s="43"/>
      <c r="CN179" s="43"/>
      <c r="CO179" s="43"/>
      <c r="CP179" s="43"/>
      <c r="CQ179" s="43"/>
      <c r="CR179" s="43"/>
      <c r="CS179" s="43"/>
      <c r="CT179" s="43"/>
      <c r="CU179" s="43"/>
      <c r="CV179" s="43"/>
      <c r="CW179" s="43"/>
      <c r="CX179" s="43"/>
      <c r="CY179" s="43"/>
      <c r="CZ179" s="43"/>
      <c r="DA179" s="43"/>
      <c r="DB179" s="43"/>
      <c r="DC179" s="43"/>
      <c r="DD179" s="43"/>
      <c r="DE179" s="43"/>
      <c r="DF179" s="43"/>
      <c r="DG179" s="43"/>
      <c r="DH179" s="43"/>
      <c r="DI179" s="43"/>
      <c r="DJ179" s="43"/>
      <c r="DK179" s="43"/>
      <c r="DL179" s="43"/>
      <c r="DM179" s="43"/>
      <c r="DN179" s="43"/>
      <c r="DO179" s="43"/>
      <c r="DP179" s="43"/>
      <c r="DQ179" s="43"/>
      <c r="DR179" s="43"/>
      <c r="DS179" s="43"/>
      <c r="DT179" s="43"/>
      <c r="DU179" s="43"/>
      <c r="DV179" s="43"/>
      <c r="DW179" s="43"/>
      <c r="DX179" s="43"/>
      <c r="DY179" s="43"/>
      <c r="DZ179" s="43"/>
      <c r="EA179" s="43"/>
      <c r="EB179" s="43"/>
      <c r="EC179" s="43"/>
      <c r="ED179" s="43"/>
      <c r="EE179" s="43"/>
      <c r="EF179" s="43"/>
      <c r="EG179" s="43"/>
      <c r="EH179" s="43"/>
      <c r="EI179" s="43"/>
      <c r="EJ179" s="43"/>
      <c r="EK179" s="43"/>
      <c r="EL179" s="43"/>
      <c r="EM179" s="43"/>
      <c r="EN179" s="43"/>
      <c r="EO179" s="43"/>
      <c r="EP179" s="43"/>
      <c r="EQ179" s="43"/>
      <c r="ER179" s="43"/>
      <c r="ES179" s="43"/>
      <c r="ET179" s="43"/>
      <c r="EU179" s="43"/>
      <c r="EV179" s="43"/>
      <c r="EW179" s="43"/>
      <c r="EX179" s="43"/>
      <c r="EY179" s="43"/>
      <c r="EZ179" s="43"/>
      <c r="FA179" s="43"/>
      <c r="FB179" s="43"/>
      <c r="FC179" s="43"/>
      <c r="FD179" s="43"/>
      <c r="FE179" s="43"/>
      <c r="FF179" s="43"/>
      <c r="FG179" s="43"/>
      <c r="FH179" s="43"/>
      <c r="FI179" s="43"/>
      <c r="FJ179" s="43"/>
      <c r="FK179" s="43"/>
      <c r="FL179" s="43"/>
      <c r="FM179" s="43"/>
      <c r="FN179" s="43"/>
      <c r="FO179" s="43"/>
      <c r="FP179" s="43"/>
      <c r="FQ179" s="43"/>
      <c r="FR179" s="43"/>
      <c r="FS179" s="43"/>
      <c r="FT179" s="43"/>
      <c r="FU179" s="43"/>
      <c r="FV179" s="43"/>
      <c r="FW179" s="43"/>
      <c r="FX179" s="43"/>
      <c r="FY179" s="43"/>
      <c r="FZ179" s="43"/>
      <c r="GA179" s="43"/>
      <c r="GB179" s="43"/>
      <c r="GC179" s="43"/>
      <c r="GD179" s="43"/>
      <c r="GE179" s="43"/>
      <c r="GF179" s="43"/>
      <c r="GG179" s="43"/>
      <c r="GH179" s="43"/>
      <c r="GI179" s="43"/>
      <c r="GJ179" s="43"/>
      <c r="GK179" s="43"/>
      <c r="GL179" s="43"/>
      <c r="GM179" s="43"/>
      <c r="GN179" s="43"/>
      <c r="GO179" s="43"/>
      <c r="GP179" s="43"/>
      <c r="GQ179" s="43"/>
      <c r="GR179" s="43"/>
      <c r="GS179" s="43"/>
      <c r="GT179" s="43"/>
      <c r="GU179" s="43"/>
      <c r="GV179" s="43"/>
      <c r="GW179" s="43"/>
      <c r="GX179" s="43"/>
      <c r="GY179" s="43"/>
      <c r="GZ179" s="43"/>
      <c r="HA179" s="43"/>
      <c r="HB179" s="43"/>
      <c r="HC179" s="43"/>
      <c r="HD179" s="43"/>
      <c r="HE179" s="43"/>
      <c r="HF179" s="43"/>
      <c r="HG179" s="43"/>
      <c r="HH179" s="43"/>
      <c r="HI179" s="43"/>
      <c r="HJ179" s="43"/>
      <c r="HK179" s="43"/>
      <c r="HL179" s="43"/>
      <c r="HM179" s="43"/>
      <c r="HN179" s="43"/>
      <c r="HO179" s="43"/>
      <c r="HP179" s="43"/>
    </row>
    <row r="180" spans="1:224" s="2" customFormat="1" x14ac:dyDescent="0.2">
      <c r="A180" s="1"/>
      <c r="B180" s="1"/>
      <c r="C180" s="1"/>
      <c r="D180" s="1"/>
      <c r="E180" s="1"/>
      <c r="F180" s="1"/>
      <c r="G180" s="1"/>
      <c r="I180" s="1"/>
      <c r="J180" s="1"/>
      <c r="K180" s="1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  <c r="Y180" s="43"/>
      <c r="Z180" s="43"/>
      <c r="AA180" s="43"/>
      <c r="AB180" s="43"/>
      <c r="AC180" s="43"/>
      <c r="AD180" s="43"/>
      <c r="AE180" s="43"/>
      <c r="AF180" s="43"/>
      <c r="AG180" s="43"/>
      <c r="AH180" s="43"/>
      <c r="AI180" s="43"/>
      <c r="AJ180" s="43"/>
      <c r="AK180" s="43"/>
      <c r="AL180" s="43"/>
      <c r="AM180" s="43"/>
      <c r="AN180" s="43"/>
      <c r="AO180" s="43"/>
      <c r="AP180" s="43"/>
      <c r="AQ180" s="43"/>
      <c r="AR180" s="43"/>
      <c r="AS180" s="43"/>
      <c r="AT180" s="43"/>
      <c r="AU180" s="43"/>
      <c r="AV180" s="43"/>
      <c r="AW180" s="43"/>
      <c r="AX180" s="43"/>
      <c r="AY180" s="43"/>
      <c r="AZ180" s="43"/>
      <c r="BA180" s="43"/>
      <c r="BB180" s="43"/>
      <c r="BC180" s="43"/>
      <c r="BD180" s="43"/>
      <c r="BE180" s="43"/>
      <c r="BF180" s="43"/>
      <c r="BG180" s="43"/>
      <c r="BH180" s="43"/>
      <c r="BI180" s="43"/>
      <c r="BJ180" s="43"/>
      <c r="BK180" s="43"/>
      <c r="BL180" s="43"/>
      <c r="BM180" s="43"/>
      <c r="BN180" s="43"/>
      <c r="BO180" s="43"/>
      <c r="BP180" s="43"/>
      <c r="BQ180" s="43"/>
      <c r="BR180" s="43"/>
      <c r="BS180" s="43"/>
      <c r="BT180" s="43"/>
      <c r="BU180" s="43"/>
      <c r="BV180" s="43"/>
      <c r="BW180" s="43"/>
      <c r="BX180" s="43"/>
      <c r="BY180" s="43"/>
      <c r="BZ180" s="43"/>
      <c r="CA180" s="43"/>
      <c r="CB180" s="43"/>
      <c r="CC180" s="43"/>
      <c r="CD180" s="43"/>
      <c r="CE180" s="43"/>
      <c r="CF180" s="43"/>
      <c r="CG180" s="43"/>
      <c r="CH180" s="43"/>
      <c r="CI180" s="43"/>
      <c r="CJ180" s="43"/>
      <c r="CK180" s="43"/>
      <c r="CL180" s="43"/>
      <c r="CM180" s="43"/>
      <c r="CN180" s="43"/>
      <c r="CO180" s="43"/>
      <c r="CP180" s="43"/>
      <c r="CQ180" s="43"/>
      <c r="CR180" s="43"/>
      <c r="CS180" s="43"/>
      <c r="CT180" s="43"/>
      <c r="CU180" s="43"/>
      <c r="CV180" s="43"/>
      <c r="CW180" s="43"/>
      <c r="CX180" s="43"/>
      <c r="CY180" s="43"/>
      <c r="CZ180" s="43"/>
      <c r="DA180" s="43"/>
      <c r="DB180" s="43"/>
      <c r="DC180" s="43"/>
      <c r="DD180" s="43"/>
      <c r="DE180" s="43"/>
      <c r="DF180" s="43"/>
      <c r="DG180" s="43"/>
      <c r="DH180" s="43"/>
      <c r="DI180" s="43"/>
      <c r="DJ180" s="43"/>
      <c r="DK180" s="43"/>
      <c r="DL180" s="43"/>
      <c r="DM180" s="43"/>
      <c r="DN180" s="43"/>
      <c r="DO180" s="43"/>
      <c r="DP180" s="43"/>
      <c r="DQ180" s="43"/>
      <c r="DR180" s="43"/>
      <c r="DS180" s="43"/>
      <c r="DT180" s="43"/>
      <c r="DU180" s="43"/>
      <c r="DV180" s="43"/>
      <c r="DW180" s="43"/>
      <c r="DX180" s="43"/>
      <c r="DY180" s="43"/>
      <c r="DZ180" s="43"/>
      <c r="EA180" s="43"/>
      <c r="EB180" s="43"/>
      <c r="EC180" s="43"/>
      <c r="ED180" s="43"/>
      <c r="EE180" s="43"/>
      <c r="EF180" s="43"/>
      <c r="EG180" s="43"/>
      <c r="EH180" s="43"/>
      <c r="EI180" s="43"/>
      <c r="EJ180" s="43"/>
      <c r="EK180" s="43"/>
      <c r="EL180" s="43"/>
      <c r="EM180" s="43"/>
      <c r="EN180" s="43"/>
      <c r="EO180" s="43"/>
      <c r="EP180" s="43"/>
      <c r="EQ180" s="43"/>
      <c r="ER180" s="43"/>
      <c r="ES180" s="43"/>
      <c r="ET180" s="43"/>
      <c r="EU180" s="43"/>
      <c r="EV180" s="43"/>
      <c r="EW180" s="43"/>
      <c r="EX180" s="43"/>
      <c r="EY180" s="43"/>
      <c r="EZ180" s="43"/>
      <c r="FA180" s="43"/>
      <c r="FB180" s="43"/>
      <c r="FC180" s="43"/>
      <c r="FD180" s="43"/>
      <c r="FE180" s="43"/>
      <c r="FF180" s="43"/>
      <c r="FG180" s="43"/>
      <c r="FH180" s="43"/>
      <c r="FI180" s="43"/>
      <c r="FJ180" s="43"/>
      <c r="FK180" s="43"/>
      <c r="FL180" s="43"/>
      <c r="FM180" s="43"/>
      <c r="FN180" s="43"/>
      <c r="FO180" s="43"/>
      <c r="FP180" s="43"/>
      <c r="FQ180" s="43"/>
      <c r="FR180" s="43"/>
      <c r="FS180" s="43"/>
      <c r="FT180" s="43"/>
      <c r="FU180" s="43"/>
      <c r="FV180" s="43"/>
      <c r="FW180" s="43"/>
      <c r="FX180" s="43"/>
      <c r="FY180" s="43"/>
      <c r="FZ180" s="43"/>
      <c r="GA180" s="43"/>
      <c r="GB180" s="43"/>
      <c r="GC180" s="43"/>
      <c r="GD180" s="43"/>
      <c r="GE180" s="43"/>
      <c r="GF180" s="43"/>
      <c r="GG180" s="43"/>
      <c r="GH180" s="43"/>
      <c r="GI180" s="43"/>
      <c r="GJ180" s="43"/>
      <c r="GK180" s="43"/>
      <c r="GL180" s="43"/>
      <c r="GM180" s="43"/>
      <c r="GN180" s="43"/>
      <c r="GO180" s="43"/>
      <c r="GP180" s="43"/>
      <c r="GQ180" s="43"/>
      <c r="GR180" s="43"/>
      <c r="GS180" s="43"/>
      <c r="GT180" s="43"/>
      <c r="GU180" s="43"/>
      <c r="GV180" s="43"/>
      <c r="GW180" s="43"/>
      <c r="GX180" s="43"/>
      <c r="GY180" s="43"/>
      <c r="GZ180" s="43"/>
      <c r="HA180" s="43"/>
      <c r="HB180" s="43"/>
      <c r="HC180" s="43"/>
      <c r="HD180" s="43"/>
      <c r="HE180" s="43"/>
      <c r="HF180" s="43"/>
      <c r="HG180" s="43"/>
      <c r="HH180" s="43"/>
      <c r="HI180" s="43"/>
      <c r="HJ180" s="43"/>
      <c r="HK180" s="43"/>
      <c r="HL180" s="43"/>
      <c r="HM180" s="43"/>
      <c r="HN180" s="43"/>
      <c r="HO180" s="43"/>
      <c r="HP180" s="43"/>
    </row>
    <row r="181" spans="1:224" s="2" customFormat="1" x14ac:dyDescent="0.2">
      <c r="A181" s="1"/>
      <c r="B181" s="1"/>
      <c r="C181" s="1"/>
      <c r="D181" s="1"/>
      <c r="E181" s="1"/>
      <c r="F181" s="1"/>
      <c r="G181" s="1"/>
      <c r="I181" s="1"/>
      <c r="J181" s="1"/>
      <c r="K181" s="1"/>
      <c r="L181" s="43"/>
      <c r="M181" s="43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43"/>
      <c r="Y181" s="43"/>
      <c r="Z181" s="43"/>
      <c r="AA181" s="43"/>
      <c r="AB181" s="43"/>
      <c r="AC181" s="43"/>
      <c r="AD181" s="43"/>
      <c r="AE181" s="43"/>
      <c r="AF181" s="43"/>
      <c r="AG181" s="43"/>
      <c r="AH181" s="43"/>
      <c r="AI181" s="43"/>
      <c r="AJ181" s="43"/>
      <c r="AK181" s="43"/>
      <c r="AL181" s="43"/>
      <c r="AM181" s="43"/>
      <c r="AN181" s="43"/>
      <c r="AO181" s="43"/>
      <c r="AP181" s="43"/>
      <c r="AQ181" s="43"/>
      <c r="AR181" s="43"/>
      <c r="AS181" s="43"/>
      <c r="AT181" s="43"/>
      <c r="AU181" s="43"/>
      <c r="AV181" s="43"/>
      <c r="AW181" s="43"/>
      <c r="AX181" s="43"/>
      <c r="AY181" s="43"/>
      <c r="AZ181" s="43"/>
      <c r="BA181" s="43"/>
      <c r="BB181" s="43"/>
      <c r="BC181" s="43"/>
      <c r="BD181" s="43"/>
      <c r="BE181" s="43"/>
      <c r="BF181" s="43"/>
      <c r="BG181" s="43"/>
      <c r="BH181" s="43"/>
      <c r="BI181" s="43"/>
      <c r="BJ181" s="43"/>
      <c r="BK181" s="43"/>
      <c r="BL181" s="43"/>
      <c r="BM181" s="43"/>
      <c r="BN181" s="43"/>
      <c r="BO181" s="43"/>
      <c r="BP181" s="43"/>
      <c r="BQ181" s="43"/>
      <c r="BR181" s="43"/>
      <c r="BS181" s="43"/>
      <c r="BT181" s="43"/>
      <c r="BU181" s="43"/>
      <c r="BV181" s="43"/>
      <c r="BW181" s="43"/>
      <c r="BX181" s="43"/>
      <c r="BY181" s="43"/>
      <c r="BZ181" s="43"/>
      <c r="CA181" s="43"/>
      <c r="CB181" s="43"/>
      <c r="CC181" s="43"/>
      <c r="CD181" s="43"/>
      <c r="CE181" s="43"/>
      <c r="CF181" s="43"/>
      <c r="CG181" s="43"/>
      <c r="CH181" s="43"/>
      <c r="CI181" s="43"/>
      <c r="CJ181" s="43"/>
      <c r="CK181" s="43"/>
      <c r="CL181" s="43"/>
      <c r="CM181" s="43"/>
      <c r="CN181" s="43"/>
      <c r="CO181" s="43"/>
      <c r="CP181" s="43"/>
      <c r="CQ181" s="43"/>
      <c r="CR181" s="43"/>
      <c r="CS181" s="43"/>
      <c r="CT181" s="43"/>
      <c r="CU181" s="43"/>
      <c r="CV181" s="43"/>
      <c r="CW181" s="43"/>
      <c r="CX181" s="43"/>
      <c r="CY181" s="43"/>
      <c r="CZ181" s="43"/>
      <c r="DA181" s="43"/>
      <c r="DB181" s="43"/>
      <c r="DC181" s="43"/>
      <c r="DD181" s="43"/>
      <c r="DE181" s="43"/>
      <c r="DF181" s="43"/>
      <c r="DG181" s="43"/>
      <c r="DH181" s="43"/>
      <c r="DI181" s="43"/>
      <c r="DJ181" s="43"/>
      <c r="DK181" s="43"/>
      <c r="DL181" s="43"/>
      <c r="DM181" s="43"/>
      <c r="DN181" s="43"/>
      <c r="DO181" s="43"/>
      <c r="DP181" s="43"/>
      <c r="DQ181" s="43"/>
      <c r="DR181" s="43"/>
      <c r="DS181" s="43"/>
      <c r="DT181" s="43"/>
      <c r="DU181" s="43"/>
      <c r="DV181" s="43"/>
      <c r="DW181" s="43"/>
      <c r="DX181" s="43"/>
      <c r="DY181" s="43"/>
      <c r="DZ181" s="43"/>
      <c r="EA181" s="43"/>
      <c r="EB181" s="43"/>
      <c r="EC181" s="43"/>
      <c r="ED181" s="43"/>
      <c r="EE181" s="43"/>
      <c r="EF181" s="43"/>
      <c r="EG181" s="43"/>
      <c r="EH181" s="43"/>
      <c r="EI181" s="43"/>
      <c r="EJ181" s="43"/>
      <c r="EK181" s="43"/>
      <c r="EL181" s="43"/>
      <c r="EM181" s="43"/>
      <c r="EN181" s="43"/>
      <c r="EO181" s="43"/>
      <c r="EP181" s="43"/>
      <c r="EQ181" s="43"/>
      <c r="ER181" s="43"/>
      <c r="ES181" s="43"/>
      <c r="ET181" s="43"/>
      <c r="EU181" s="43"/>
      <c r="EV181" s="43"/>
      <c r="EW181" s="43"/>
      <c r="EX181" s="43"/>
      <c r="EY181" s="43"/>
      <c r="EZ181" s="43"/>
      <c r="FA181" s="43"/>
      <c r="FB181" s="43"/>
      <c r="FC181" s="43"/>
      <c r="FD181" s="43"/>
      <c r="FE181" s="43"/>
      <c r="FF181" s="43"/>
      <c r="FG181" s="43"/>
      <c r="FH181" s="43"/>
      <c r="FI181" s="43"/>
      <c r="FJ181" s="43"/>
      <c r="FK181" s="43"/>
      <c r="FL181" s="43"/>
      <c r="FM181" s="43"/>
      <c r="FN181" s="43"/>
      <c r="FO181" s="43"/>
      <c r="FP181" s="43"/>
      <c r="FQ181" s="43"/>
      <c r="FR181" s="43"/>
      <c r="FS181" s="43"/>
      <c r="FT181" s="43"/>
      <c r="FU181" s="43"/>
      <c r="FV181" s="43"/>
      <c r="FW181" s="43"/>
      <c r="FX181" s="43"/>
      <c r="FY181" s="43"/>
      <c r="FZ181" s="43"/>
      <c r="GA181" s="43"/>
      <c r="GB181" s="43"/>
      <c r="GC181" s="43"/>
      <c r="GD181" s="43"/>
      <c r="GE181" s="43"/>
      <c r="GF181" s="43"/>
      <c r="GG181" s="43"/>
      <c r="GH181" s="43"/>
      <c r="GI181" s="43"/>
      <c r="GJ181" s="43"/>
      <c r="GK181" s="43"/>
      <c r="GL181" s="43"/>
      <c r="GM181" s="43"/>
      <c r="GN181" s="43"/>
      <c r="GO181" s="43"/>
      <c r="GP181" s="43"/>
      <c r="GQ181" s="43"/>
      <c r="GR181" s="43"/>
      <c r="GS181" s="43"/>
      <c r="GT181" s="43"/>
      <c r="GU181" s="43"/>
      <c r="GV181" s="43"/>
      <c r="GW181" s="43"/>
      <c r="GX181" s="43"/>
      <c r="GY181" s="43"/>
      <c r="GZ181" s="43"/>
      <c r="HA181" s="43"/>
      <c r="HB181" s="43"/>
      <c r="HC181" s="43"/>
      <c r="HD181" s="43"/>
      <c r="HE181" s="43"/>
      <c r="HF181" s="43"/>
      <c r="HG181" s="43"/>
      <c r="HH181" s="43"/>
      <c r="HI181" s="43"/>
      <c r="HJ181" s="43"/>
      <c r="HK181" s="43"/>
      <c r="HL181" s="43"/>
      <c r="HM181" s="43"/>
      <c r="HN181" s="43"/>
      <c r="HO181" s="43"/>
      <c r="HP181" s="43"/>
    </row>
    <row r="182" spans="1:224" s="2" customFormat="1" x14ac:dyDescent="0.2">
      <c r="A182" s="1"/>
      <c r="B182" s="1"/>
      <c r="C182" s="1"/>
      <c r="D182" s="1"/>
      <c r="E182" s="1"/>
      <c r="F182" s="1"/>
      <c r="G182" s="1"/>
      <c r="I182" s="1"/>
      <c r="J182" s="1"/>
      <c r="K182" s="1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  <c r="Z182" s="43"/>
      <c r="AA182" s="43"/>
      <c r="AB182" s="43"/>
      <c r="AC182" s="43"/>
      <c r="AD182" s="43"/>
      <c r="AE182" s="43"/>
      <c r="AF182" s="43"/>
      <c r="AG182" s="43"/>
      <c r="AH182" s="43"/>
      <c r="AI182" s="43"/>
      <c r="AJ182" s="43"/>
      <c r="AK182" s="43"/>
      <c r="AL182" s="43"/>
      <c r="AM182" s="43"/>
      <c r="AN182" s="43"/>
      <c r="AO182" s="43"/>
      <c r="AP182" s="43"/>
      <c r="AQ182" s="43"/>
      <c r="AR182" s="43"/>
      <c r="AS182" s="43"/>
      <c r="AT182" s="43"/>
      <c r="AU182" s="43"/>
      <c r="AV182" s="43"/>
      <c r="AW182" s="43"/>
      <c r="AX182" s="43"/>
      <c r="AY182" s="43"/>
      <c r="AZ182" s="43"/>
      <c r="BA182" s="43"/>
      <c r="BB182" s="43"/>
      <c r="BC182" s="43"/>
      <c r="BD182" s="43"/>
      <c r="BE182" s="43"/>
      <c r="BF182" s="43"/>
      <c r="BG182" s="43"/>
      <c r="BH182" s="43"/>
      <c r="BI182" s="43"/>
      <c r="BJ182" s="43"/>
      <c r="BK182" s="43"/>
      <c r="BL182" s="43"/>
      <c r="BM182" s="43"/>
      <c r="BN182" s="43"/>
      <c r="BO182" s="43"/>
      <c r="BP182" s="43"/>
      <c r="BQ182" s="43"/>
      <c r="BR182" s="43"/>
      <c r="BS182" s="43"/>
      <c r="BT182" s="43"/>
      <c r="BU182" s="43"/>
      <c r="BV182" s="43"/>
      <c r="BW182" s="43"/>
      <c r="BX182" s="43"/>
      <c r="BY182" s="43"/>
      <c r="BZ182" s="43"/>
      <c r="CA182" s="43"/>
      <c r="CB182" s="43"/>
      <c r="CC182" s="43"/>
      <c r="CD182" s="43"/>
      <c r="CE182" s="43"/>
      <c r="CF182" s="43"/>
      <c r="CG182" s="43"/>
      <c r="CH182" s="43"/>
      <c r="CI182" s="43"/>
      <c r="CJ182" s="43"/>
      <c r="CK182" s="43"/>
      <c r="CL182" s="43"/>
      <c r="CM182" s="43"/>
      <c r="CN182" s="43"/>
      <c r="CO182" s="43"/>
      <c r="CP182" s="43"/>
      <c r="CQ182" s="43"/>
      <c r="CR182" s="43"/>
      <c r="CS182" s="43"/>
      <c r="CT182" s="43"/>
      <c r="CU182" s="43"/>
      <c r="CV182" s="43"/>
      <c r="CW182" s="43"/>
      <c r="CX182" s="43"/>
      <c r="CY182" s="43"/>
      <c r="CZ182" s="43"/>
      <c r="DA182" s="43"/>
      <c r="DB182" s="43"/>
      <c r="DC182" s="43"/>
      <c r="DD182" s="43"/>
      <c r="DE182" s="43"/>
      <c r="DF182" s="43"/>
      <c r="DG182" s="43"/>
      <c r="DH182" s="43"/>
      <c r="DI182" s="43"/>
      <c r="DJ182" s="43"/>
      <c r="DK182" s="43"/>
      <c r="DL182" s="43"/>
      <c r="DM182" s="43"/>
      <c r="DN182" s="43"/>
      <c r="DO182" s="43"/>
      <c r="DP182" s="43"/>
      <c r="DQ182" s="43"/>
      <c r="DR182" s="43"/>
      <c r="DS182" s="43"/>
      <c r="DT182" s="43"/>
      <c r="DU182" s="43"/>
      <c r="DV182" s="43"/>
      <c r="DW182" s="43"/>
      <c r="DX182" s="43"/>
      <c r="DY182" s="43"/>
      <c r="DZ182" s="43"/>
      <c r="EA182" s="43"/>
      <c r="EB182" s="43"/>
      <c r="EC182" s="43"/>
      <c r="ED182" s="43"/>
      <c r="EE182" s="43"/>
      <c r="EF182" s="43"/>
      <c r="EG182" s="43"/>
      <c r="EH182" s="43"/>
      <c r="EI182" s="43"/>
      <c r="EJ182" s="43"/>
      <c r="EK182" s="43"/>
      <c r="EL182" s="43"/>
      <c r="EM182" s="43"/>
      <c r="EN182" s="43"/>
      <c r="EO182" s="43"/>
      <c r="EP182" s="43"/>
      <c r="EQ182" s="43"/>
      <c r="ER182" s="43"/>
      <c r="ES182" s="43"/>
      <c r="ET182" s="43"/>
      <c r="EU182" s="43"/>
      <c r="EV182" s="43"/>
      <c r="EW182" s="43"/>
      <c r="EX182" s="43"/>
      <c r="EY182" s="43"/>
      <c r="EZ182" s="43"/>
      <c r="FA182" s="43"/>
      <c r="FB182" s="43"/>
      <c r="FC182" s="43"/>
      <c r="FD182" s="43"/>
      <c r="FE182" s="43"/>
      <c r="FF182" s="43"/>
      <c r="FG182" s="43"/>
      <c r="FH182" s="43"/>
      <c r="FI182" s="43"/>
      <c r="FJ182" s="43"/>
      <c r="FK182" s="43"/>
      <c r="FL182" s="43"/>
      <c r="FM182" s="43"/>
      <c r="FN182" s="43"/>
      <c r="FO182" s="43"/>
      <c r="FP182" s="43"/>
      <c r="FQ182" s="43"/>
      <c r="FR182" s="43"/>
      <c r="FS182" s="43"/>
      <c r="FT182" s="43"/>
      <c r="FU182" s="43"/>
      <c r="FV182" s="43"/>
      <c r="FW182" s="43"/>
      <c r="FX182" s="43"/>
      <c r="FY182" s="43"/>
      <c r="FZ182" s="43"/>
      <c r="GA182" s="43"/>
      <c r="GB182" s="43"/>
      <c r="GC182" s="43"/>
      <c r="GD182" s="43"/>
      <c r="GE182" s="43"/>
      <c r="GF182" s="43"/>
      <c r="GG182" s="43"/>
      <c r="GH182" s="43"/>
      <c r="GI182" s="43"/>
      <c r="GJ182" s="43"/>
      <c r="GK182" s="43"/>
      <c r="GL182" s="43"/>
      <c r="GM182" s="43"/>
      <c r="GN182" s="43"/>
      <c r="GO182" s="43"/>
      <c r="GP182" s="43"/>
      <c r="GQ182" s="43"/>
      <c r="GR182" s="43"/>
      <c r="GS182" s="43"/>
      <c r="GT182" s="43"/>
      <c r="GU182" s="43"/>
      <c r="GV182" s="43"/>
      <c r="GW182" s="43"/>
      <c r="GX182" s="43"/>
      <c r="GY182" s="43"/>
      <c r="GZ182" s="43"/>
      <c r="HA182" s="43"/>
      <c r="HB182" s="43"/>
      <c r="HC182" s="43"/>
      <c r="HD182" s="43"/>
      <c r="HE182" s="43"/>
      <c r="HF182" s="43"/>
      <c r="HG182" s="43"/>
      <c r="HH182" s="43"/>
      <c r="HI182" s="43"/>
      <c r="HJ182" s="43"/>
      <c r="HK182" s="43"/>
      <c r="HL182" s="43"/>
      <c r="HM182" s="43"/>
      <c r="HN182" s="43"/>
      <c r="HO182" s="43"/>
      <c r="HP182" s="43"/>
    </row>
  </sheetData>
  <mergeCells count="8">
    <mergeCell ref="C100:D100"/>
    <mergeCell ref="C101:D101"/>
    <mergeCell ref="C2:K2"/>
    <mergeCell ref="C3:K3"/>
    <mergeCell ref="C4:K4"/>
    <mergeCell ref="C5:K5"/>
    <mergeCell ref="C6:K6"/>
    <mergeCell ref="E93:F93"/>
  </mergeCells>
  <pageMargins left="0.9055118110236221" right="0.70866141732283472" top="0.94488188976377963" bottom="0.74803149606299213" header="0.31496062992125984" footer="0.31496062992125984"/>
  <pageSetup scale="4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DIC-02 (3)</vt:lpstr>
      <vt:lpstr>'DIC-02 (3)'!Área_de_impresión</vt:lpstr>
      <vt:lpstr>'DIC-02 (3)'!Títulos_a_imprimir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Cruz</dc:creator>
  <cp:lastModifiedBy>Victoria Cruz</cp:lastModifiedBy>
  <dcterms:created xsi:type="dcterms:W3CDTF">2022-03-08T17:15:34Z</dcterms:created>
  <dcterms:modified xsi:type="dcterms:W3CDTF">2022-03-08T17:19:08Z</dcterms:modified>
</cp:coreProperties>
</file>