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445"/>
  </bookViews>
  <sheets>
    <sheet name="Nov-02" sheetId="1" r:id="rId1"/>
  </sheets>
  <definedNames>
    <definedName name="_xlnm.Print_Area" localSheetId="0">'Nov-02'!$D$1:$H$106</definedName>
    <definedName name="_xlnm.Print_Titles" localSheetId="0">'Nov-02'!$1:$9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1" l="1"/>
</calcChain>
</file>

<file path=xl/sharedStrings.xml><?xml version="1.0" encoding="utf-8"?>
<sst xmlns="http://schemas.openxmlformats.org/spreadsheetml/2006/main" count="262" uniqueCount="213">
  <si>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</si>
  <si>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</si>
  <si>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</si>
  <si>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RNC - 424-002037</t>
  </si>
  <si>
    <t>RELACION DE FACTURAS PENDIENTES DE PAGO</t>
  </si>
  <si>
    <t>AL 30 DE NOVIEMBRE 2021</t>
  </si>
  <si>
    <t>FACTURA NCF</t>
  </si>
  <si>
    <t>FECHA</t>
  </si>
  <si>
    <t>VALOR RD$</t>
  </si>
  <si>
    <t>SUPLIDOR</t>
  </si>
  <si>
    <t>CONCEPTO</t>
  </si>
  <si>
    <t>B1500000023</t>
  </si>
  <si>
    <t>JOSE A. CARVAJAL RAMIREZ</t>
  </si>
  <si>
    <t>ALQUILER LOCAL</t>
  </si>
  <si>
    <t>B1500000102</t>
  </si>
  <si>
    <t>ANA PETRONILA MENDEZ ROA</t>
  </si>
  <si>
    <t>MATERIAL GASTABLE</t>
  </si>
  <si>
    <t>B1500000048</t>
  </si>
  <si>
    <t>JUAN FCO. FANITH PEREZ</t>
  </si>
  <si>
    <t>SERVICIO DE PUBLICIDAD</t>
  </si>
  <si>
    <t>B1500000120</t>
  </si>
  <si>
    <t>ANDRES MATOS</t>
  </si>
  <si>
    <t>B1500000021</t>
  </si>
  <si>
    <t>LISSELOT MARIA RIVERA</t>
  </si>
  <si>
    <t>B1500000010</t>
  </si>
  <si>
    <t>ILSIA MARGARITA REYES</t>
  </si>
  <si>
    <t>B1500000005</t>
  </si>
  <si>
    <t>SHARON NICOLE RAMIREZ</t>
  </si>
  <si>
    <t>SERVICIOS DE REFRIGERIO</t>
  </si>
  <si>
    <t>B1500000037</t>
  </si>
  <si>
    <t>JUAN FCO. FELIZ SANCHEZ</t>
  </si>
  <si>
    <t>B1500000077</t>
  </si>
  <si>
    <t>ULISES QUEZADA MERCEDES</t>
  </si>
  <si>
    <t>B1500000009</t>
  </si>
  <si>
    <t>SIRIA CAROLINA BELO SOSA</t>
  </si>
  <si>
    <t>B1500000020</t>
  </si>
  <si>
    <t>FREDDY ANTONIO FEBLES</t>
  </si>
  <si>
    <t>B1500000116</t>
  </si>
  <si>
    <t xml:space="preserve">HENRY RAFAEL SOSA </t>
  </si>
  <si>
    <t>B1500000049</t>
  </si>
  <si>
    <t>AGUSTIN VEGA DE LA ROSA</t>
  </si>
  <si>
    <t>B1500000003</t>
  </si>
  <si>
    <t>JUAN URIAS VALDEZ POLANCO</t>
  </si>
  <si>
    <t>MANT. VEHICULOS</t>
  </si>
  <si>
    <t>B1500001778</t>
  </si>
  <si>
    <t>SERVICIOS E INSTALAC. TEC.</t>
  </si>
  <si>
    <t>MANT. ASCENSORES</t>
  </si>
  <si>
    <t>B1500002232</t>
  </si>
  <si>
    <t>MAFRE SALUD ARS</t>
  </si>
  <si>
    <t>SEGURO EMPLEADOS</t>
  </si>
  <si>
    <t>B1500037708</t>
  </si>
  <si>
    <t>EDENORTE</t>
  </si>
  <si>
    <t>SERV. ELECTRICIDAD</t>
  </si>
  <si>
    <t>B1500000183</t>
  </si>
  <si>
    <t>CARLO, ROMAN &amp; ASOC. SRL.</t>
  </si>
  <si>
    <t>B1500114272</t>
  </si>
  <si>
    <t>COMPAÑÍA DOM. DE TELEFONOS, SA</t>
  </si>
  <si>
    <t>SERVICIO COMUNICACIÓN</t>
  </si>
  <si>
    <t>B1500006120</t>
  </si>
  <si>
    <t>SEGUROS UNIVERSAL, S. A.</t>
  </si>
  <si>
    <t xml:space="preserve"> SEGURO EMPLEADOS</t>
  </si>
  <si>
    <t>B1500002483</t>
  </si>
  <si>
    <t>PUBLICACIONES AHORA C.POR A.</t>
  </si>
  <si>
    <t>B1500006682</t>
  </si>
  <si>
    <t>VIAMAR, S. A.</t>
  </si>
  <si>
    <t>MANTNIMIENTO VEHICULO</t>
  </si>
  <si>
    <t>B1500094501</t>
  </si>
  <si>
    <t>CENTRO CUESTA NACIONAL</t>
  </si>
  <si>
    <t>MATERIALES DE LIMPIEZA</t>
  </si>
  <si>
    <t>B1500000851</t>
  </si>
  <si>
    <t>HOTELES NACIONALES</t>
  </si>
  <si>
    <t>ALQUILER SALON</t>
  </si>
  <si>
    <t>B1500004295</t>
  </si>
  <si>
    <t>MAGNA MOTORS, S. A.</t>
  </si>
  <si>
    <t>B1500003455</t>
  </si>
  <si>
    <t>EDITORA EL NUEVO DIARIO, S. A.</t>
  </si>
  <si>
    <t>B1500000247</t>
  </si>
  <si>
    <t>A 24 ALARMA 24, S. A.</t>
  </si>
  <si>
    <t>SERVICIO ALARMAS</t>
  </si>
  <si>
    <t>B1500059691</t>
  </si>
  <si>
    <t>AGUA PLANETA AZUL, S. A.</t>
  </si>
  <si>
    <t>CONSUMO AGUA EMPLEADOS</t>
  </si>
  <si>
    <t>CONSERMANCA SRL</t>
  </si>
  <si>
    <t>B1500000317</t>
  </si>
  <si>
    <t>PRODUCCIONES VIDEO, SRL</t>
  </si>
  <si>
    <t>B1500000441</t>
  </si>
  <si>
    <t>IDENTIFICACIONES CORPORATIVAS</t>
  </si>
  <si>
    <t>MATERIAL DE INFORMATICA</t>
  </si>
  <si>
    <t>B1500000394</t>
  </si>
  <si>
    <t>MARIA ELENA NUÑEZ</t>
  </si>
  <si>
    <t>B1500260729</t>
  </si>
  <si>
    <t>EDESUR, S. A.</t>
  </si>
  <si>
    <t>B1500000397</t>
  </si>
  <si>
    <t>INTEGRAL TRAINING SOLUTIONS, SRL</t>
  </si>
  <si>
    <t>CAPACITACION EMPLEADOS</t>
  </si>
  <si>
    <t>B1500002886</t>
  </si>
  <si>
    <t>COLUMBUS NETWORKS DOM.</t>
  </si>
  <si>
    <t>SERVICIO DE INTERNET</t>
  </si>
  <si>
    <t>B1500003727</t>
  </si>
  <si>
    <t>OFFITEK, SRL</t>
  </si>
  <si>
    <t>B1500002064</t>
  </si>
  <si>
    <t>CORPORACION DOMINICANA DE RADIO</t>
  </si>
  <si>
    <t>B1500020691</t>
  </si>
  <si>
    <t>HUMANO SEGUROS, S. A.</t>
  </si>
  <si>
    <t>SERV. SEGURO EMPLEADOS</t>
  </si>
  <si>
    <t>B1500008850</t>
  </si>
  <si>
    <t>WIND TELECOM S.A.</t>
  </si>
  <si>
    <t>B1500000141</t>
  </si>
  <si>
    <t>COMPAÑÍA MACORISANA DE TELEVISION</t>
  </si>
  <si>
    <t>B1500000240</t>
  </si>
  <si>
    <t>REAL LAVANDERIA, SRL</t>
  </si>
  <si>
    <t>SERVICIO LAVANDERIA</t>
  </si>
  <si>
    <t>B1500000917</t>
  </si>
  <si>
    <t>FARMACIA CRISTIANA, SA.</t>
  </si>
  <si>
    <t>MEDICAMENTOS BOTIQUIN</t>
  </si>
  <si>
    <t>B1500000151</t>
  </si>
  <si>
    <t>WTV WORLD TELEVISION SRL</t>
  </si>
  <si>
    <t>B1500002059</t>
  </si>
  <si>
    <t>GTG INDUSTRIAL SRL</t>
  </si>
  <si>
    <t>ADQ.MATERIALES LIMPIEZA</t>
  </si>
  <si>
    <t>B1500000129</t>
  </si>
  <si>
    <t>SOSEKHO IMPORT, SRL</t>
  </si>
  <si>
    <t>ARTICULOS DE PROMOCION</t>
  </si>
  <si>
    <t>B1500000175</t>
  </si>
  <si>
    <t>COMUNICACIONES PEREZTROIKA</t>
  </si>
  <si>
    <t>B1500000384</t>
  </si>
  <si>
    <t>PG CONTRATISTAS, SRL.</t>
  </si>
  <si>
    <t>MANT.DE PLANTAS  ELECT.</t>
  </si>
  <si>
    <t>B1500000169</t>
  </si>
  <si>
    <t>PEREZ AUTOBUS, SRL</t>
  </si>
  <si>
    <t>SERVICIO DE TRANSPORTE</t>
  </si>
  <si>
    <t>B1500000004</t>
  </si>
  <si>
    <t>SUPLECA COMERCIAL, SRL</t>
  </si>
  <si>
    <t>B1500000114</t>
  </si>
  <si>
    <t>FAESCOMM SRL</t>
  </si>
  <si>
    <t>B1500000304</t>
  </si>
  <si>
    <t>107.7 STOP ON THE RUN, SRL</t>
  </si>
  <si>
    <t>E&amp;E NEW WORLD CONSULTING, SRL.</t>
  </si>
  <si>
    <t>SERV. REFRIGERIO</t>
  </si>
  <si>
    <t>B1500000172</t>
  </si>
  <si>
    <t>INTEGRATION &amp; CONSULTING TECHNOLOGYINT</t>
  </si>
  <si>
    <t>B1500000204</t>
  </si>
  <si>
    <t>JULIO COLON &amp; ASOC. SRL</t>
  </si>
  <si>
    <t>MANT. AIRES ACOND.</t>
  </si>
  <si>
    <t>B1500000285</t>
  </si>
  <si>
    <t>SM SERVICIOS ELECT., SRL</t>
  </si>
  <si>
    <t>SERVICIO MANT.DE EQUIPOS</t>
  </si>
  <si>
    <t>B1500000086</t>
  </si>
  <si>
    <t>METRO POR METRO</t>
  </si>
  <si>
    <t>B1500000145</t>
  </si>
  <si>
    <t>LIRU SERVICIOS MULTIPLES, SRL</t>
  </si>
  <si>
    <t>SERV. MANT. TRANSPORTE</t>
  </si>
  <si>
    <t>B1500000130</t>
  </si>
  <si>
    <t>LOMERA SERVICIOS MULTIPLES, SRL</t>
  </si>
  <si>
    <t>SERV. IMPRESIONES</t>
  </si>
  <si>
    <t>ASHVALSOPH INVESTEMENTS SRL</t>
  </si>
  <si>
    <t>B1500000027</t>
  </si>
  <si>
    <t>MAKTHEK INVESTMENTS SRL</t>
  </si>
  <si>
    <t>B1500000090</t>
  </si>
  <si>
    <t>MAIKS CATERING &amp; CO, SRL</t>
  </si>
  <si>
    <t>SERVICIO DE REFRIGERIO</t>
  </si>
  <si>
    <t>B1500000017</t>
  </si>
  <si>
    <t>EDGAR EGA IDEAS VISUALES, SRL</t>
  </si>
  <si>
    <t>SERV. MONTAJE ACTIVIDAD</t>
  </si>
  <si>
    <t>B1500000339</t>
  </si>
  <si>
    <t>INVERSIONES SIURANA, SRL</t>
  </si>
  <si>
    <t>SERV. ALMUERZO PERSONAL</t>
  </si>
  <si>
    <t>B1500000022</t>
  </si>
  <si>
    <t>PHILLIA TOURS, SRL</t>
  </si>
  <si>
    <t>ESPINOSA TECHNOLOGY, SRL</t>
  </si>
  <si>
    <t>MATERIAL INFORMATICA</t>
  </si>
  <si>
    <t>B1500000239</t>
  </si>
  <si>
    <t>ICU SOLUCIONES EMPRESARIALES, SRL</t>
  </si>
  <si>
    <t>ADQ.MATERIALES OFICINA</t>
  </si>
  <si>
    <t>B1500000124</t>
  </si>
  <si>
    <t>C&amp;C TIEMPO DE RADIO Y TV, SRL</t>
  </si>
  <si>
    <t>B1500000051</t>
  </si>
  <si>
    <t>EMPRESAS REYES A EMPRESAS, SRL</t>
  </si>
  <si>
    <t>B1500000058</t>
  </si>
  <si>
    <t>BLIPOD CONSULTING, SRL</t>
  </si>
  <si>
    <t>B1500000025</t>
  </si>
  <si>
    <t>QUANTUM LOPP SOLUCIONES CREATIVAS</t>
  </si>
  <si>
    <t>SERVICIOS DE FOTOGRAFIA</t>
  </si>
  <si>
    <t>B1500000154</t>
  </si>
  <si>
    <t>RONE PRINT, SRL</t>
  </si>
  <si>
    <t>RENXYS FAMILIA, SRL</t>
  </si>
  <si>
    <t>B1500000014</t>
  </si>
  <si>
    <t>JEN MEDIA CONSULTING, SRL</t>
  </si>
  <si>
    <t>B1500000012</t>
  </si>
  <si>
    <t>TRETAS MOTION SRL</t>
  </si>
  <si>
    <t>B1500000002</t>
  </si>
  <si>
    <t>PLANIFICACIONES Y EVENTOS ROSEM</t>
  </si>
  <si>
    <t>814 GROUP, SRL</t>
  </si>
  <si>
    <t>ACTIVIDAD INSTITUCIONAL</t>
  </si>
  <si>
    <t>INST.DE CAPACITACION POLITICA JURIDICA</t>
  </si>
  <si>
    <t>ALQUILER SALON TALLER</t>
  </si>
  <si>
    <t>B1500000006</t>
  </si>
  <si>
    <t>WAYNE LIRIANO PRODUCTIONS</t>
  </si>
  <si>
    <t>SERVI. FOTOGRAFIAS</t>
  </si>
  <si>
    <t>B1500000200</t>
  </si>
  <si>
    <t>CONDOMINIO PLAZA PALERMO</t>
  </si>
  <si>
    <t>B1500077691</t>
  </si>
  <si>
    <t>CORPORACION ACUEDUCTO CAASD</t>
  </si>
  <si>
    <t>SERVICIO AGUA POTABLE</t>
  </si>
  <si>
    <t>B1500003833</t>
  </si>
  <si>
    <t>CORPORACION ESTATAL DE RADIO Y TV</t>
  </si>
  <si>
    <t>B1500005405</t>
  </si>
  <si>
    <t>SEGURO NACIONA DE SALUD</t>
  </si>
  <si>
    <t>TOTAL</t>
  </si>
  <si>
    <t>Lic. Bienvenido Núñez</t>
  </si>
  <si>
    <t xml:space="preserve">                     Lic. Victoria Cruz </t>
  </si>
  <si>
    <t>Director Financiero</t>
  </si>
  <si>
    <t xml:space="preserve">                   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</si>
</sst>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\(#,##0.00\)"/>
  </numFmts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3" fontId="1" fillId="0" borderId="0" xfId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3" fontId="4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/>
    </xf>
    <xf numFmtId="43" fontId="2" fillId="0" borderId="16" xfId="1" applyFont="1" applyFill="1" applyBorder="1" applyAlignment="1">
      <alignment vertical="center" wrapText="1"/>
    </xf>
    <xf numFmtId="43" fontId="4" fillId="0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4" fontId="2" fillId="0" borderId="17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14" fontId="2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3" fontId="4" fillId="0" borderId="0" xfId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4" fontId="2" fillId="0" borderId="13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3" fontId="2" fillId="0" borderId="19" xfId="1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 vertical="center"/>
    </xf>
    <xf numFmtId="43" fontId="2" fillId="0" borderId="22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3" fontId="2" fillId="0" borderId="0" xfId="1" applyFont="1" applyFill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43" fontId="2" fillId="0" borderId="0" xfId="1" applyFont="1" applyFill="1" applyAlignment="1">
      <alignment vertical="center"/>
    </xf>
    <xf numFmtId="164" fontId="5" fillId="0" borderId="0" xfId="2" applyNumberFormat="1" applyFont="1" applyFill="1"/>
    <xf numFmtId="43" fontId="1" fillId="0" borderId="0" xfId="0" applyNumberFormat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</cellXfs>
  <cellStyles count="3">
    <cellStyle name="Millares 3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53883</xdr:colOff>
      <xdr:row>2</xdr:row>
      <xdr:rowOff>193163</xdr:rowOff>
    </xdr:from>
    <xdr:to>
      <xdr:col>3</xdr:col>
      <xdr:colOff>588818</xdr:colOff>
      <xdr:row>5</xdr:row>
      <xdr:rowOff>136088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708" y="593213"/>
          <a:ext cx="534935" cy="5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47144</xdr:colOff>
      <xdr:row>101</xdr:row>
      <xdr:rowOff>209743</xdr:rowOff>
    </xdr:from>
    <xdr:to>
      <xdr:col>4</xdr:col>
      <xdr:colOff>1005416</xdr:colOff>
      <xdr:row>102</xdr:row>
      <xdr:rowOff>1</xdr:rowOff>
    </xdr:to>
    <xdr:cxnSp macro="">
      <xdr:nvCxnSpPr>
        <xdr:cNvPr id="3" name="Conector recto 2"/>
        <xdr:cNvCxnSpPr/>
      </xdr:nvCxnSpPr>
      <xdr:spPr>
        <a:xfrm>
          <a:off x="932969" y="20602768"/>
          <a:ext cx="2082222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823575</xdr:colOff>
      <xdr:row>101</xdr:row>
      <xdr:rowOff>169333</xdr:rowOff>
    </xdr:from>
    <xdr:to>
      <xdr:col>6</xdr:col>
      <xdr:colOff>2944092</xdr:colOff>
      <xdr:row>101</xdr:row>
      <xdr:rowOff>173181</xdr:rowOff>
    </xdr:to>
    <xdr:cxnSp macro="">
      <xdr:nvCxnSpPr>
        <xdr:cNvPr id="4" name="Conector recto 3"/>
        <xdr:cNvCxnSpPr/>
      </xdr:nvCxnSpPr>
      <xdr:spPr>
        <a:xfrm>
          <a:off x="7776825" y="20571883"/>
          <a:ext cx="1606167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58"/>
  <sheetViews>
    <sheetView tabSelected="1" zoomScale="110" zoomScaleNormal="110" workbookViewId="0">
      <selection activeCell="G11" sqref="G11"/>
    </sheetView>
  </sheetViews>
  <sheetFormatPr baseColWidth="10" defaultColWidth="9.140625" defaultRowHeight="15.75" x14ac:dyDescent="0.2"/>
  <cols>
    <col min="1" max="1" width="4.5703125" style="1" customWidth="1"/>
    <col min="2" max="2" width="4.42578125" style="1" customWidth="1"/>
    <col min="3" max="3" width="4.28515625" style="1" customWidth="1"/>
    <col min="4" max="4" width="19" style="2" customWidth="1"/>
    <col min="5" max="5" width="13" style="2" customWidth="1"/>
    <col min="6" max="6" width="59" style="2" customWidth="1"/>
    <col min="7" max="7" width="36.42578125" style="2" customWidth="1"/>
    <col min="8" max="8" width="17.5703125" style="2" bestFit="1" customWidth="1"/>
    <col min="9" max="9" width="19.140625" style="3" bestFit="1" customWidth="1"/>
    <col min="10" max="10" width="19" style="1" customWidth="1"/>
    <col min="11" max="11" width="14.5703125" style="1" customWidth="1"/>
    <col min="12" max="12" width="16.7109375" style="1" customWidth="1"/>
    <col min="13" max="16" width="11.42578125" style="1" customWidth="1"/>
    <col min="17" max="249" width="11.42578125" style="37" customWidth="1"/>
    <col min="250" max="16384" width="9.140625" style="37"/>
  </cols>
  <sheetData>
    <row r="1" spans="1:16" s="4" customFormat="1" x14ac:dyDescent="0.2">
      <c r="A1" s="1"/>
      <c r="B1" s="1"/>
      <c r="C1" s="1"/>
      <c r="D1" s="2"/>
      <c r="E1" s="2"/>
      <c r="F1" s="2" t="s">
        <v>0</v>
      </c>
      <c r="G1" s="2"/>
      <c r="H1" s="2"/>
      <c r="I1" s="3"/>
      <c r="J1" s="1"/>
      <c r="K1" s="1"/>
      <c r="L1" s="1"/>
      <c r="M1" s="1"/>
      <c r="N1" s="1"/>
      <c r="O1" s="1"/>
      <c r="P1" s="1"/>
    </row>
    <row r="2" spans="1:16" s="4" customFormat="1" x14ac:dyDescent="0.2">
      <c r="A2" s="1"/>
      <c r="B2" s="1"/>
      <c r="C2" s="1"/>
      <c r="D2" s="5" t="s">
        <v>1</v>
      </c>
      <c r="E2" s="5"/>
      <c r="F2" s="5"/>
      <c r="G2" s="5"/>
      <c r="H2" s="5"/>
      <c r="I2" s="3"/>
      <c r="J2" s="1"/>
      <c r="K2" s="1"/>
      <c r="L2" s="1"/>
      <c r="M2" s="1"/>
      <c r="N2" s="1"/>
      <c r="O2" s="1"/>
      <c r="P2" s="1"/>
    </row>
    <row r="3" spans="1:16" s="4" customFormat="1" x14ac:dyDescent="0.2">
      <c r="A3" s="1"/>
      <c r="B3" s="1"/>
      <c r="C3" s="1"/>
      <c r="D3" s="5" t="s">
        <v>2</v>
      </c>
      <c r="E3" s="5"/>
      <c r="F3" s="5"/>
      <c r="G3" s="5"/>
      <c r="H3" s="5"/>
      <c r="I3" s="3"/>
      <c r="J3" s="1"/>
      <c r="K3" s="1"/>
      <c r="L3" s="1"/>
      <c r="M3" s="1"/>
      <c r="N3" s="1"/>
      <c r="O3" s="1"/>
      <c r="P3" s="1"/>
    </row>
    <row r="4" spans="1:16" s="4" customFormat="1" x14ac:dyDescent="0.2">
      <c r="A4" s="1"/>
      <c r="B4" s="1"/>
      <c r="C4" s="1"/>
      <c r="D4" s="6" t="s">
        <v>3</v>
      </c>
      <c r="E4" s="6"/>
      <c r="F4" s="6"/>
      <c r="G4" s="6"/>
      <c r="H4" s="6"/>
      <c r="I4" s="3"/>
      <c r="J4" s="1"/>
      <c r="K4" s="1"/>
      <c r="L4" s="1"/>
      <c r="M4" s="1"/>
      <c r="N4" s="1"/>
      <c r="O4" s="1"/>
      <c r="P4" s="1"/>
    </row>
    <row r="5" spans="1:16" s="4" customFormat="1" x14ac:dyDescent="0.2">
      <c r="A5" s="1"/>
      <c r="B5" s="1"/>
      <c r="C5" s="1"/>
      <c r="D5" s="5" t="s">
        <v>4</v>
      </c>
      <c r="E5" s="5"/>
      <c r="F5" s="5"/>
      <c r="G5" s="5"/>
      <c r="H5" s="5"/>
      <c r="I5" s="3"/>
      <c r="J5" s="1"/>
      <c r="K5" s="1"/>
      <c r="L5" s="1"/>
      <c r="M5" s="1"/>
      <c r="N5" s="1"/>
      <c r="O5" s="1"/>
      <c r="P5" s="1"/>
    </row>
    <row r="6" spans="1:16" s="4" customFormat="1" ht="16.5" thickBot="1" x14ac:dyDescent="0.25">
      <c r="A6" s="1"/>
      <c r="B6" s="1"/>
      <c r="C6" s="1"/>
      <c r="D6" s="5" t="s">
        <v>5</v>
      </c>
      <c r="E6" s="5"/>
      <c r="F6" s="5"/>
      <c r="G6" s="5"/>
      <c r="H6" s="5"/>
      <c r="I6" s="3"/>
      <c r="J6" s="1"/>
      <c r="K6" s="1"/>
      <c r="L6" s="1"/>
      <c r="M6" s="1"/>
      <c r="N6" s="1"/>
      <c r="O6" s="1"/>
      <c r="P6" s="1"/>
    </row>
    <row r="7" spans="1:16" s="13" customFormat="1" ht="11.25" customHeight="1" x14ac:dyDescent="0.2">
      <c r="A7" s="7"/>
      <c r="B7" s="7"/>
      <c r="C7" s="7"/>
      <c r="D7" s="8" t="s">
        <v>6</v>
      </c>
      <c r="E7" s="9" t="s">
        <v>7</v>
      </c>
      <c r="F7" s="10"/>
      <c r="G7" s="10"/>
      <c r="H7" s="11" t="s">
        <v>8</v>
      </c>
      <c r="I7" s="12"/>
      <c r="J7" s="7"/>
      <c r="K7" s="7"/>
      <c r="L7" s="7"/>
      <c r="M7" s="7"/>
      <c r="N7" s="7"/>
      <c r="O7" s="7"/>
      <c r="P7" s="7"/>
    </row>
    <row r="8" spans="1:16" s="13" customFormat="1" ht="16.5" x14ac:dyDescent="0.2">
      <c r="A8" s="14"/>
      <c r="B8" s="7"/>
      <c r="C8" s="7"/>
      <c r="D8" s="15"/>
      <c r="E8" s="16"/>
      <c r="F8" s="17" t="s">
        <v>9</v>
      </c>
      <c r="G8" s="17" t="s">
        <v>10</v>
      </c>
      <c r="H8" s="18"/>
      <c r="I8" s="12"/>
      <c r="J8" s="7"/>
      <c r="K8" s="7"/>
      <c r="L8" s="7"/>
      <c r="M8" s="7"/>
      <c r="N8" s="7"/>
      <c r="O8" s="7"/>
      <c r="P8" s="7"/>
    </row>
    <row r="9" spans="1:16" s="13" customFormat="1" ht="7.5" customHeight="1" thickBot="1" x14ac:dyDescent="0.25">
      <c r="A9" s="14"/>
      <c r="B9" s="7"/>
      <c r="C9" s="7"/>
      <c r="D9" s="19"/>
      <c r="E9" s="20"/>
      <c r="F9" s="21"/>
      <c r="G9" s="21"/>
      <c r="H9" s="22"/>
      <c r="I9" s="12"/>
      <c r="J9" s="7"/>
      <c r="K9" s="7"/>
      <c r="L9" s="7"/>
      <c r="M9" s="7"/>
      <c r="N9" s="7"/>
      <c r="O9" s="7"/>
      <c r="P9" s="7"/>
    </row>
    <row r="10" spans="1:16" s="30" customFormat="1" ht="16.5" x14ac:dyDescent="0.2">
      <c r="A10" s="23"/>
      <c r="B10" s="23"/>
      <c r="C10" s="23"/>
      <c r="D10" s="24" t="s">
        <v>11</v>
      </c>
      <c r="E10" s="25">
        <v>44516</v>
      </c>
      <c r="F10" s="26" t="s">
        <v>12</v>
      </c>
      <c r="G10" s="27" t="s">
        <v>13</v>
      </c>
      <c r="H10" s="28">
        <v>81000</v>
      </c>
      <c r="I10" s="29"/>
      <c r="J10" s="23"/>
      <c r="K10" s="23"/>
      <c r="L10" s="23"/>
      <c r="M10" s="23"/>
      <c r="N10" s="23"/>
      <c r="O10" s="23"/>
      <c r="P10" s="23"/>
    </row>
    <row r="11" spans="1:16" s="30" customFormat="1" ht="16.5" x14ac:dyDescent="0.2">
      <c r="D11" s="24" t="s">
        <v>14</v>
      </c>
      <c r="E11" s="25">
        <v>44530</v>
      </c>
      <c r="F11" s="26" t="s">
        <v>15</v>
      </c>
      <c r="G11" s="27" t="s">
        <v>16</v>
      </c>
      <c r="H11" s="28">
        <v>61992</v>
      </c>
      <c r="I11" s="29"/>
      <c r="J11" s="23"/>
      <c r="K11" s="23"/>
      <c r="L11" s="23"/>
      <c r="M11" s="23"/>
      <c r="N11" s="23"/>
      <c r="O11" s="23"/>
      <c r="P11" s="23"/>
    </row>
    <row r="12" spans="1:16" s="30" customFormat="1" ht="16.5" x14ac:dyDescent="0.2">
      <c r="D12" s="24" t="s">
        <v>17</v>
      </c>
      <c r="E12" s="25">
        <v>44530</v>
      </c>
      <c r="F12" s="26" t="s">
        <v>18</v>
      </c>
      <c r="G12" s="27" t="s">
        <v>19</v>
      </c>
      <c r="H12" s="28">
        <v>171000</v>
      </c>
      <c r="I12" s="29"/>
      <c r="J12" s="23"/>
      <c r="K12" s="23"/>
      <c r="L12" s="23"/>
      <c r="M12" s="23"/>
      <c r="N12" s="23"/>
      <c r="O12" s="23"/>
      <c r="P12" s="23"/>
    </row>
    <row r="13" spans="1:16" s="31" customFormat="1" ht="16.5" x14ac:dyDescent="0.2">
      <c r="A13" s="7"/>
      <c r="B13" s="7"/>
      <c r="C13" s="7"/>
      <c r="D13" s="24" t="s">
        <v>20</v>
      </c>
      <c r="E13" s="25">
        <v>44469</v>
      </c>
      <c r="F13" s="26" t="s">
        <v>21</v>
      </c>
      <c r="G13" s="27" t="s">
        <v>19</v>
      </c>
      <c r="H13" s="28">
        <v>72000</v>
      </c>
      <c r="I13" s="12"/>
      <c r="J13" s="12"/>
      <c r="K13" s="7"/>
      <c r="L13" s="7"/>
      <c r="M13" s="7"/>
      <c r="N13" s="7"/>
      <c r="O13" s="7"/>
      <c r="P13" s="7"/>
    </row>
    <row r="14" spans="1:16" s="31" customFormat="1" ht="16.5" x14ac:dyDescent="0.2">
      <c r="A14" s="7"/>
      <c r="B14" s="7"/>
      <c r="C14" s="7"/>
      <c r="D14" s="24" t="s">
        <v>22</v>
      </c>
      <c r="E14" s="32">
        <v>44516</v>
      </c>
      <c r="F14" s="26" t="s">
        <v>23</v>
      </c>
      <c r="G14" s="27" t="s">
        <v>13</v>
      </c>
      <c r="H14" s="28">
        <v>163638.9</v>
      </c>
      <c r="I14" s="12"/>
      <c r="J14" s="7"/>
      <c r="K14" s="7"/>
      <c r="L14" s="7"/>
      <c r="M14" s="7"/>
      <c r="N14" s="7"/>
      <c r="O14" s="7"/>
      <c r="P14" s="7"/>
    </row>
    <row r="15" spans="1:16" s="31" customFormat="1" ht="16.5" x14ac:dyDescent="0.2">
      <c r="A15" s="7"/>
      <c r="B15" s="7"/>
      <c r="C15" s="7"/>
      <c r="D15" s="24" t="s">
        <v>24</v>
      </c>
      <c r="E15" s="25">
        <v>44518</v>
      </c>
      <c r="F15" s="26" t="s">
        <v>25</v>
      </c>
      <c r="G15" s="27" t="s">
        <v>19</v>
      </c>
      <c r="H15" s="28">
        <v>27000</v>
      </c>
      <c r="I15" s="12"/>
      <c r="J15" s="12"/>
      <c r="K15" s="7"/>
      <c r="L15" s="7"/>
      <c r="M15" s="7"/>
      <c r="N15" s="7"/>
      <c r="O15" s="7"/>
      <c r="P15" s="7"/>
    </row>
    <row r="16" spans="1:16" s="31" customFormat="1" ht="16.5" x14ac:dyDescent="0.2">
      <c r="A16" s="7"/>
      <c r="B16" s="7"/>
      <c r="C16" s="7"/>
      <c r="D16" s="24" t="s">
        <v>26</v>
      </c>
      <c r="E16" s="25">
        <v>44530</v>
      </c>
      <c r="F16" s="26" t="s">
        <v>27</v>
      </c>
      <c r="G16" s="27" t="s">
        <v>28</v>
      </c>
      <c r="H16" s="28">
        <v>236275</v>
      </c>
      <c r="I16" s="12"/>
      <c r="J16" s="12"/>
      <c r="K16" s="7"/>
      <c r="L16" s="7"/>
      <c r="M16" s="7"/>
      <c r="N16" s="7"/>
      <c r="O16" s="7"/>
      <c r="P16" s="7"/>
    </row>
    <row r="17" spans="1:16" s="31" customFormat="1" ht="16.5" x14ac:dyDescent="0.2">
      <c r="A17" s="7"/>
      <c r="B17" s="7"/>
      <c r="C17" s="7"/>
      <c r="D17" s="24" t="s">
        <v>29</v>
      </c>
      <c r="E17" s="25">
        <v>44530</v>
      </c>
      <c r="F17" s="26" t="s">
        <v>30</v>
      </c>
      <c r="G17" s="27" t="s">
        <v>19</v>
      </c>
      <c r="H17" s="28">
        <v>135000</v>
      </c>
      <c r="I17" s="12"/>
      <c r="J17" s="12"/>
      <c r="K17" s="7"/>
      <c r="L17" s="7"/>
      <c r="M17" s="7"/>
      <c r="N17" s="7"/>
      <c r="O17" s="7"/>
      <c r="P17" s="7"/>
    </row>
    <row r="18" spans="1:16" s="31" customFormat="1" ht="16.5" x14ac:dyDescent="0.2">
      <c r="A18" s="7"/>
      <c r="B18" s="7"/>
      <c r="C18" s="7"/>
      <c r="D18" s="24" t="s">
        <v>31</v>
      </c>
      <c r="E18" s="25">
        <v>44498</v>
      </c>
      <c r="F18" s="26" t="s">
        <v>32</v>
      </c>
      <c r="G18" s="27" t="s">
        <v>19</v>
      </c>
      <c r="H18" s="28">
        <v>22500</v>
      </c>
      <c r="I18" s="12"/>
      <c r="J18" s="12"/>
      <c r="K18" s="7"/>
      <c r="L18" s="7"/>
      <c r="M18" s="7"/>
      <c r="N18" s="7"/>
      <c r="O18" s="7"/>
      <c r="P18" s="7"/>
    </row>
    <row r="19" spans="1:16" s="31" customFormat="1" ht="16.5" x14ac:dyDescent="0.2">
      <c r="A19" s="7"/>
      <c r="B19" s="7"/>
      <c r="C19" s="7"/>
      <c r="D19" s="24" t="s">
        <v>33</v>
      </c>
      <c r="E19" s="25">
        <v>44469</v>
      </c>
      <c r="F19" s="26" t="s">
        <v>34</v>
      </c>
      <c r="G19" s="27" t="s">
        <v>19</v>
      </c>
      <c r="H19" s="28">
        <v>90000</v>
      </c>
      <c r="I19" s="12"/>
      <c r="J19" s="12"/>
      <c r="K19" s="7"/>
      <c r="L19" s="7"/>
      <c r="M19" s="7"/>
      <c r="N19" s="7"/>
      <c r="O19" s="7"/>
      <c r="P19" s="7"/>
    </row>
    <row r="20" spans="1:16" s="31" customFormat="1" ht="16.5" x14ac:dyDescent="0.2">
      <c r="A20" s="7"/>
      <c r="B20" s="7"/>
      <c r="C20" s="7"/>
      <c r="D20" s="24" t="s">
        <v>35</v>
      </c>
      <c r="E20" s="25">
        <v>44530</v>
      </c>
      <c r="F20" s="26" t="s">
        <v>36</v>
      </c>
      <c r="G20" s="27" t="s">
        <v>19</v>
      </c>
      <c r="H20" s="28">
        <v>67500</v>
      </c>
      <c r="I20" s="12"/>
      <c r="J20" s="12"/>
      <c r="K20" s="7"/>
      <c r="L20" s="7"/>
      <c r="M20" s="7"/>
      <c r="N20" s="7"/>
      <c r="O20" s="7"/>
      <c r="P20" s="7"/>
    </row>
    <row r="21" spans="1:16" s="31" customFormat="1" ht="16.5" x14ac:dyDescent="0.2">
      <c r="A21" s="7"/>
      <c r="B21" s="7"/>
      <c r="C21" s="7"/>
      <c r="D21" s="24" t="s">
        <v>37</v>
      </c>
      <c r="E21" s="25">
        <v>44530</v>
      </c>
      <c r="F21" s="26" t="s">
        <v>38</v>
      </c>
      <c r="G21" s="27" t="s">
        <v>19</v>
      </c>
      <c r="H21" s="28">
        <v>81000</v>
      </c>
      <c r="I21" s="12"/>
      <c r="J21" s="12"/>
      <c r="K21" s="7"/>
      <c r="L21" s="7"/>
      <c r="M21" s="7"/>
      <c r="N21" s="7"/>
      <c r="O21" s="7"/>
      <c r="P21" s="7"/>
    </row>
    <row r="22" spans="1:16" s="31" customFormat="1" ht="16.5" x14ac:dyDescent="0.2">
      <c r="A22" s="7"/>
      <c r="B22" s="7"/>
      <c r="C22" s="7"/>
      <c r="D22" s="24" t="s">
        <v>39</v>
      </c>
      <c r="E22" s="25">
        <v>44467</v>
      </c>
      <c r="F22" s="26" t="s">
        <v>40</v>
      </c>
      <c r="G22" s="27" t="s">
        <v>19</v>
      </c>
      <c r="H22" s="28">
        <v>108000</v>
      </c>
      <c r="I22" s="12"/>
      <c r="J22" s="12"/>
      <c r="K22" s="7"/>
      <c r="L22" s="7"/>
      <c r="M22" s="7"/>
      <c r="N22" s="7"/>
      <c r="O22" s="7"/>
      <c r="P22" s="7"/>
    </row>
    <row r="23" spans="1:16" s="31" customFormat="1" ht="16.5" x14ac:dyDescent="0.2">
      <c r="A23" s="7"/>
      <c r="B23" s="7"/>
      <c r="C23" s="7"/>
      <c r="D23" s="33" t="s">
        <v>41</v>
      </c>
      <c r="E23" s="34">
        <v>44498</v>
      </c>
      <c r="F23" s="26" t="s">
        <v>42</v>
      </c>
      <c r="G23" s="35" t="s">
        <v>43</v>
      </c>
      <c r="H23" s="28">
        <v>114187.5</v>
      </c>
      <c r="I23" s="12"/>
      <c r="J23" s="12"/>
      <c r="K23" s="7"/>
      <c r="L23" s="7"/>
      <c r="M23" s="7"/>
      <c r="N23" s="7"/>
      <c r="O23" s="7"/>
      <c r="P23" s="7"/>
    </row>
    <row r="24" spans="1:16" s="31" customFormat="1" ht="16.5" x14ac:dyDescent="0.2">
      <c r="A24" s="7"/>
      <c r="B24" s="7"/>
      <c r="C24" s="7"/>
      <c r="D24" s="24" t="s">
        <v>44</v>
      </c>
      <c r="E24" s="32">
        <v>44431</v>
      </c>
      <c r="F24" s="26" t="s">
        <v>45</v>
      </c>
      <c r="G24" s="35" t="s">
        <v>46</v>
      </c>
      <c r="H24" s="28">
        <v>9146</v>
      </c>
      <c r="I24" s="12"/>
      <c r="J24" s="12"/>
      <c r="K24" s="7"/>
      <c r="L24" s="7"/>
      <c r="M24" s="7"/>
      <c r="N24" s="7"/>
      <c r="O24" s="7"/>
      <c r="P24" s="7"/>
    </row>
    <row r="25" spans="1:16" s="31" customFormat="1" ht="16.5" x14ac:dyDescent="0.2">
      <c r="A25" s="7"/>
      <c r="B25" s="7"/>
      <c r="C25" s="7"/>
      <c r="D25" s="24" t="s">
        <v>47</v>
      </c>
      <c r="E25" s="32">
        <v>44525</v>
      </c>
      <c r="F25" s="26" t="s">
        <v>48</v>
      </c>
      <c r="G25" s="35" t="s">
        <v>49</v>
      </c>
      <c r="H25" s="28">
        <v>333682.93</v>
      </c>
      <c r="I25" s="12"/>
      <c r="J25" s="12"/>
      <c r="K25" s="7"/>
      <c r="L25" s="7"/>
      <c r="M25" s="7"/>
      <c r="N25" s="7"/>
      <c r="O25" s="7"/>
      <c r="P25" s="7"/>
    </row>
    <row r="26" spans="1:16" s="31" customFormat="1" ht="16.5" x14ac:dyDescent="0.2">
      <c r="A26" s="7"/>
      <c r="B26" s="7"/>
      <c r="C26" s="7"/>
      <c r="D26" s="24" t="s">
        <v>50</v>
      </c>
      <c r="E26" s="32">
        <v>44518</v>
      </c>
      <c r="F26" s="26" t="s">
        <v>51</v>
      </c>
      <c r="G26" s="35" t="s">
        <v>52</v>
      </c>
      <c r="H26" s="28">
        <v>42831.16</v>
      </c>
      <c r="I26" s="12"/>
      <c r="J26" s="12"/>
      <c r="K26" s="7"/>
      <c r="L26" s="7"/>
      <c r="M26" s="7"/>
      <c r="N26" s="7"/>
      <c r="O26" s="7"/>
      <c r="P26" s="7"/>
    </row>
    <row r="27" spans="1:16" s="31" customFormat="1" ht="16.5" x14ac:dyDescent="0.2">
      <c r="A27" s="7"/>
      <c r="B27" s="7"/>
      <c r="C27" s="7"/>
      <c r="D27" s="24" t="s">
        <v>53</v>
      </c>
      <c r="E27" s="32">
        <v>44518</v>
      </c>
      <c r="F27" s="26" t="s">
        <v>54</v>
      </c>
      <c r="G27" s="35" t="s">
        <v>13</v>
      </c>
      <c r="H27" s="28">
        <v>253558.67</v>
      </c>
      <c r="I27" s="12"/>
      <c r="J27" s="7"/>
      <c r="K27" s="7"/>
      <c r="L27" s="7"/>
      <c r="M27" s="7"/>
      <c r="N27" s="7"/>
      <c r="O27" s="7"/>
      <c r="P27" s="7"/>
    </row>
    <row r="28" spans="1:16" s="31" customFormat="1" ht="16.5" x14ac:dyDescent="0.2">
      <c r="A28" s="7"/>
      <c r="B28" s="7"/>
      <c r="C28" s="7"/>
      <c r="D28" s="24" t="s">
        <v>55</v>
      </c>
      <c r="E28" s="32">
        <v>44498</v>
      </c>
      <c r="F28" s="26" t="s">
        <v>56</v>
      </c>
      <c r="G28" s="35" t="s">
        <v>57</v>
      </c>
      <c r="H28" s="28">
        <v>1491554.7</v>
      </c>
      <c r="I28" s="36"/>
      <c r="J28" s="7"/>
      <c r="K28" s="7"/>
      <c r="L28" s="7"/>
      <c r="M28" s="7"/>
      <c r="N28" s="7"/>
      <c r="O28" s="7"/>
      <c r="P28" s="7"/>
    </row>
    <row r="29" spans="1:16" s="31" customFormat="1" ht="16.5" x14ac:dyDescent="0.2">
      <c r="A29" s="7"/>
      <c r="B29" s="7"/>
      <c r="C29" s="7"/>
      <c r="D29" s="24" t="s">
        <v>58</v>
      </c>
      <c r="E29" s="32">
        <v>44525</v>
      </c>
      <c r="F29" s="26" t="s">
        <v>59</v>
      </c>
      <c r="G29" s="35" t="s">
        <v>60</v>
      </c>
      <c r="H29" s="28">
        <v>74232.05</v>
      </c>
      <c r="I29" s="12"/>
      <c r="J29" s="7"/>
      <c r="K29" s="7"/>
      <c r="L29" s="7"/>
      <c r="M29" s="7"/>
      <c r="N29" s="7"/>
      <c r="O29" s="7"/>
      <c r="P29" s="7"/>
    </row>
    <row r="30" spans="1:16" s="31" customFormat="1" ht="16.5" x14ac:dyDescent="0.2">
      <c r="A30" s="7"/>
      <c r="B30" s="7"/>
      <c r="C30" s="7"/>
      <c r="D30" s="24" t="s">
        <v>61</v>
      </c>
      <c r="E30" s="25">
        <v>44529</v>
      </c>
      <c r="F30" s="26" t="s">
        <v>62</v>
      </c>
      <c r="G30" s="27" t="s">
        <v>19</v>
      </c>
      <c r="H30" s="28">
        <v>82343.100000000006</v>
      </c>
      <c r="I30" s="12"/>
      <c r="J30" s="12"/>
      <c r="K30" s="7"/>
      <c r="L30" s="7"/>
      <c r="M30" s="7"/>
      <c r="N30" s="7"/>
      <c r="O30" s="7"/>
      <c r="P30" s="7"/>
    </row>
    <row r="31" spans="1:16" s="31" customFormat="1" ht="16.5" x14ac:dyDescent="0.2">
      <c r="A31" s="7"/>
      <c r="B31" s="7"/>
      <c r="C31" s="7"/>
      <c r="D31" s="24" t="s">
        <v>63</v>
      </c>
      <c r="E31" s="25">
        <v>44498</v>
      </c>
      <c r="F31" s="26" t="s">
        <v>64</v>
      </c>
      <c r="G31" s="27" t="s">
        <v>65</v>
      </c>
      <c r="H31" s="28">
        <v>36431.83</v>
      </c>
      <c r="I31" s="12"/>
      <c r="J31" s="12"/>
      <c r="K31" s="7"/>
      <c r="L31" s="7"/>
      <c r="M31" s="7"/>
      <c r="N31" s="7"/>
      <c r="O31" s="7"/>
      <c r="P31" s="7"/>
    </row>
    <row r="32" spans="1:16" s="31" customFormat="1" ht="16.5" x14ac:dyDescent="0.2">
      <c r="A32" s="7"/>
      <c r="B32" s="7"/>
      <c r="C32" s="7"/>
      <c r="D32" s="24" t="s">
        <v>66</v>
      </c>
      <c r="E32" s="25">
        <v>44510</v>
      </c>
      <c r="F32" s="26" t="s">
        <v>67</v>
      </c>
      <c r="G32" s="27" t="s">
        <v>68</v>
      </c>
      <c r="H32" s="28">
        <v>11477.13</v>
      </c>
      <c r="I32" s="12"/>
      <c r="J32" s="12"/>
      <c r="K32" s="7"/>
      <c r="L32" s="7"/>
      <c r="M32" s="7"/>
      <c r="N32" s="7"/>
      <c r="O32" s="7"/>
      <c r="P32" s="7"/>
    </row>
    <row r="33" spans="1:16" s="31" customFormat="1" ht="16.5" x14ac:dyDescent="0.2">
      <c r="A33" s="7"/>
      <c r="B33" s="7"/>
      <c r="C33" s="7"/>
      <c r="D33" s="24" t="s">
        <v>69</v>
      </c>
      <c r="E33" s="25">
        <v>44529</v>
      </c>
      <c r="F33" s="26" t="s">
        <v>70</v>
      </c>
      <c r="G33" s="35" t="s">
        <v>71</v>
      </c>
      <c r="H33" s="28">
        <v>116542.5</v>
      </c>
      <c r="I33" s="12"/>
      <c r="J33" s="7"/>
      <c r="K33" s="7"/>
      <c r="L33" s="7"/>
      <c r="M33" s="7"/>
      <c r="N33" s="7"/>
      <c r="O33" s="7"/>
      <c r="P33" s="7"/>
    </row>
    <row r="34" spans="1:16" s="31" customFormat="1" ht="16.5" x14ac:dyDescent="0.2">
      <c r="A34" s="7"/>
      <c r="B34" s="7"/>
      <c r="C34" s="7"/>
      <c r="D34" s="24" t="s">
        <v>72</v>
      </c>
      <c r="E34" s="25">
        <v>44469</v>
      </c>
      <c r="F34" s="26" t="s">
        <v>73</v>
      </c>
      <c r="G34" s="27" t="s">
        <v>65</v>
      </c>
      <c r="H34" s="28">
        <v>55670.74</v>
      </c>
      <c r="I34" s="12"/>
      <c r="J34" s="7"/>
      <c r="K34" s="7"/>
      <c r="L34" s="7"/>
      <c r="M34" s="7"/>
      <c r="N34" s="7"/>
      <c r="O34" s="7"/>
      <c r="P34" s="7"/>
    </row>
    <row r="35" spans="1:16" s="31" customFormat="1" ht="16.5" x14ac:dyDescent="0.2">
      <c r="A35" s="7"/>
      <c r="B35" s="7"/>
      <c r="C35" s="7"/>
      <c r="D35" s="24" t="s">
        <v>74</v>
      </c>
      <c r="E35" s="25">
        <v>44529</v>
      </c>
      <c r="F35" s="26" t="s">
        <v>75</v>
      </c>
      <c r="G35" s="27" t="s">
        <v>19</v>
      </c>
      <c r="H35" s="28">
        <v>36478.94</v>
      </c>
      <c r="I35" s="12"/>
      <c r="J35" s="12"/>
      <c r="K35" s="7"/>
      <c r="L35" s="7"/>
      <c r="M35" s="7"/>
      <c r="N35" s="7"/>
      <c r="O35" s="7"/>
      <c r="P35" s="7"/>
    </row>
    <row r="36" spans="1:16" s="31" customFormat="1" ht="16.5" x14ac:dyDescent="0.2">
      <c r="A36" s="7"/>
      <c r="B36" s="7"/>
      <c r="C36" s="7"/>
      <c r="D36" s="24" t="s">
        <v>76</v>
      </c>
      <c r="E36" s="32">
        <v>44438</v>
      </c>
      <c r="F36" s="26" t="s">
        <v>77</v>
      </c>
      <c r="G36" s="35" t="s">
        <v>78</v>
      </c>
      <c r="H36" s="28">
        <v>13451.01</v>
      </c>
      <c r="I36" s="12"/>
      <c r="J36" s="7"/>
      <c r="K36" s="7"/>
      <c r="L36" s="7"/>
      <c r="M36" s="7"/>
      <c r="N36" s="7"/>
      <c r="O36" s="7"/>
      <c r="P36" s="7"/>
    </row>
    <row r="37" spans="1:16" s="31" customFormat="1" ht="16.5" x14ac:dyDescent="0.2">
      <c r="A37" s="7"/>
      <c r="B37" s="7"/>
      <c r="C37" s="7"/>
      <c r="D37" s="24" t="s">
        <v>79</v>
      </c>
      <c r="E37" s="25">
        <v>44530</v>
      </c>
      <c r="F37" s="26" t="s">
        <v>80</v>
      </c>
      <c r="G37" s="27" t="s">
        <v>81</v>
      </c>
      <c r="H37" s="28">
        <v>45979.44</v>
      </c>
      <c r="I37" s="12"/>
      <c r="J37" s="12"/>
      <c r="K37" s="7"/>
      <c r="L37" s="7"/>
      <c r="M37" s="7"/>
      <c r="N37" s="7"/>
      <c r="O37" s="7"/>
      <c r="P37" s="7"/>
    </row>
    <row r="38" spans="1:16" s="7" customFormat="1" ht="16.5" x14ac:dyDescent="0.2">
      <c r="D38" s="24" t="s">
        <v>35</v>
      </c>
      <c r="E38" s="25">
        <v>44469</v>
      </c>
      <c r="F38" s="26" t="s">
        <v>82</v>
      </c>
      <c r="G38" s="27" t="s">
        <v>19</v>
      </c>
      <c r="H38" s="28">
        <v>45200</v>
      </c>
      <c r="I38" s="12"/>
      <c r="J38" s="12"/>
    </row>
    <row r="39" spans="1:16" s="31" customFormat="1" ht="16.5" x14ac:dyDescent="0.2">
      <c r="A39" s="7"/>
      <c r="B39" s="7"/>
      <c r="C39" s="7"/>
      <c r="D39" s="24" t="s">
        <v>83</v>
      </c>
      <c r="E39" s="25">
        <v>44518</v>
      </c>
      <c r="F39" s="26" t="s">
        <v>84</v>
      </c>
      <c r="G39" s="27" t="s">
        <v>19</v>
      </c>
      <c r="H39" s="28">
        <v>678000</v>
      </c>
      <c r="I39" s="12"/>
      <c r="J39" s="12"/>
      <c r="K39" s="7"/>
      <c r="L39" s="7"/>
      <c r="M39" s="7"/>
      <c r="N39" s="7"/>
      <c r="O39" s="7"/>
      <c r="P39" s="7"/>
    </row>
    <row r="40" spans="1:16" s="31" customFormat="1" ht="16.5" x14ac:dyDescent="0.2">
      <c r="A40" s="7"/>
      <c r="B40" s="7"/>
      <c r="C40" s="7"/>
      <c r="D40" s="24" t="s">
        <v>85</v>
      </c>
      <c r="E40" s="25">
        <v>44530</v>
      </c>
      <c r="F40" s="26" t="s">
        <v>86</v>
      </c>
      <c r="G40" s="35" t="s">
        <v>87</v>
      </c>
      <c r="H40" s="28">
        <v>13560</v>
      </c>
      <c r="I40" s="12"/>
      <c r="J40" s="7"/>
      <c r="K40" s="7"/>
      <c r="L40" s="7"/>
      <c r="M40" s="7"/>
      <c r="N40" s="7"/>
      <c r="O40" s="7"/>
      <c r="P40" s="7"/>
    </row>
    <row r="41" spans="1:16" s="31" customFormat="1" ht="16.5" x14ac:dyDescent="0.2">
      <c r="A41" s="7"/>
      <c r="B41" s="7"/>
      <c r="C41" s="7"/>
      <c r="D41" s="24" t="s">
        <v>88</v>
      </c>
      <c r="E41" s="25">
        <v>44469</v>
      </c>
      <c r="F41" s="26" t="s">
        <v>89</v>
      </c>
      <c r="G41" s="27" t="s">
        <v>19</v>
      </c>
      <c r="H41" s="28">
        <v>90400</v>
      </c>
      <c r="I41" s="12"/>
      <c r="J41" s="12"/>
      <c r="K41" s="7"/>
      <c r="L41" s="7"/>
      <c r="M41" s="7"/>
      <c r="N41" s="7"/>
      <c r="O41" s="7"/>
      <c r="P41" s="7"/>
    </row>
    <row r="42" spans="1:16" s="31" customFormat="1" ht="16.5" x14ac:dyDescent="0.2">
      <c r="A42" s="7"/>
      <c r="B42" s="7"/>
      <c r="C42" s="7"/>
      <c r="D42" s="24" t="s">
        <v>90</v>
      </c>
      <c r="E42" s="32">
        <v>44530</v>
      </c>
      <c r="F42" s="26" t="s">
        <v>91</v>
      </c>
      <c r="G42" s="35" t="s">
        <v>52</v>
      </c>
      <c r="H42" s="28">
        <v>397395.84</v>
      </c>
      <c r="I42" s="12"/>
      <c r="J42" s="7"/>
      <c r="K42" s="7"/>
      <c r="L42" s="7"/>
      <c r="M42" s="7"/>
      <c r="N42" s="7"/>
      <c r="O42" s="7"/>
      <c r="P42" s="7"/>
    </row>
    <row r="43" spans="1:16" s="31" customFormat="1" ht="16.5" x14ac:dyDescent="0.2">
      <c r="A43" s="7"/>
      <c r="B43" s="7"/>
      <c r="C43" s="7"/>
      <c r="D43" s="24" t="s">
        <v>92</v>
      </c>
      <c r="E43" s="32">
        <v>44498</v>
      </c>
      <c r="F43" s="26" t="s">
        <v>93</v>
      </c>
      <c r="G43" s="35" t="s">
        <v>94</v>
      </c>
      <c r="H43" s="28">
        <v>19009.91</v>
      </c>
      <c r="I43" s="12"/>
      <c r="J43" s="7"/>
      <c r="K43" s="7"/>
      <c r="L43" s="7"/>
      <c r="M43" s="7"/>
      <c r="N43" s="7"/>
      <c r="O43" s="7"/>
      <c r="P43" s="7"/>
    </row>
    <row r="44" spans="1:16" s="31" customFormat="1" ht="16.5" x14ac:dyDescent="0.2">
      <c r="A44" s="7"/>
      <c r="B44" s="7"/>
      <c r="C44" s="7"/>
      <c r="D44" s="24" t="s">
        <v>95</v>
      </c>
      <c r="E44" s="32">
        <v>44530</v>
      </c>
      <c r="F44" s="26" t="s">
        <v>96</v>
      </c>
      <c r="G44" s="35" t="s">
        <v>97</v>
      </c>
      <c r="H44" s="28">
        <v>127642.95</v>
      </c>
      <c r="I44" s="12"/>
      <c r="J44" s="7"/>
      <c r="K44" s="7"/>
      <c r="L44" s="7"/>
      <c r="M44" s="7"/>
      <c r="N44" s="7"/>
      <c r="O44" s="7"/>
      <c r="P44" s="7"/>
    </row>
    <row r="45" spans="1:16" s="31" customFormat="1" ht="16.5" x14ac:dyDescent="0.2">
      <c r="A45" s="7"/>
      <c r="B45" s="7"/>
      <c r="C45" s="7"/>
      <c r="D45" s="24" t="s">
        <v>98</v>
      </c>
      <c r="E45" s="25">
        <v>44469</v>
      </c>
      <c r="F45" s="26" t="s">
        <v>99</v>
      </c>
      <c r="G45" s="27" t="s">
        <v>16</v>
      </c>
      <c r="H45" s="28">
        <v>64280.4</v>
      </c>
      <c r="I45" s="12"/>
      <c r="J45" s="12"/>
      <c r="K45" s="7"/>
      <c r="L45" s="7"/>
      <c r="M45" s="7"/>
      <c r="N45" s="7"/>
      <c r="O45" s="7"/>
      <c r="P45" s="7"/>
    </row>
    <row r="46" spans="1:16" s="31" customFormat="1" ht="16.5" x14ac:dyDescent="0.2">
      <c r="A46" s="7"/>
      <c r="B46" s="7"/>
      <c r="C46" s="7"/>
      <c r="D46" s="24" t="s">
        <v>100</v>
      </c>
      <c r="E46" s="32">
        <v>44498</v>
      </c>
      <c r="F46" s="26" t="s">
        <v>101</v>
      </c>
      <c r="G46" s="27" t="s">
        <v>19</v>
      </c>
      <c r="H46" s="28">
        <v>90400.01</v>
      </c>
      <c r="I46" s="12"/>
      <c r="J46" s="12"/>
      <c r="K46" s="7"/>
      <c r="L46" s="7"/>
      <c r="M46" s="7"/>
      <c r="N46" s="7"/>
      <c r="O46" s="7"/>
      <c r="P46" s="7"/>
    </row>
    <row r="47" spans="1:16" s="31" customFormat="1" ht="16.5" x14ac:dyDescent="0.2">
      <c r="A47" s="7"/>
      <c r="B47" s="7"/>
      <c r="C47" s="7"/>
      <c r="D47" s="24" t="s">
        <v>102</v>
      </c>
      <c r="E47" s="32">
        <v>44495</v>
      </c>
      <c r="F47" s="26" t="s">
        <v>103</v>
      </c>
      <c r="G47" s="35" t="s">
        <v>104</v>
      </c>
      <c r="H47" s="28">
        <v>52546.97</v>
      </c>
      <c r="I47" s="12"/>
      <c r="J47" s="7"/>
      <c r="K47" s="7"/>
      <c r="L47" s="7"/>
      <c r="M47" s="7"/>
      <c r="N47" s="7"/>
      <c r="O47" s="7"/>
      <c r="P47" s="7"/>
    </row>
    <row r="48" spans="1:16" s="31" customFormat="1" ht="16.5" x14ac:dyDescent="0.2">
      <c r="A48" s="7"/>
      <c r="B48" s="7"/>
      <c r="C48" s="7"/>
      <c r="D48" s="24" t="s">
        <v>105</v>
      </c>
      <c r="E48" s="32">
        <v>44530</v>
      </c>
      <c r="F48" s="26" t="s">
        <v>106</v>
      </c>
      <c r="G48" s="35" t="s">
        <v>97</v>
      </c>
      <c r="H48" s="28">
        <v>92530.04</v>
      </c>
      <c r="I48" s="12"/>
      <c r="J48" s="7"/>
      <c r="K48" s="7"/>
      <c r="L48" s="7"/>
      <c r="M48" s="7"/>
      <c r="N48" s="7"/>
      <c r="O48" s="7"/>
      <c r="P48" s="7"/>
    </row>
    <row r="49" spans="1:16" s="31" customFormat="1" ht="16.5" x14ac:dyDescent="0.2">
      <c r="A49" s="7"/>
      <c r="B49" s="7"/>
      <c r="C49" s="7"/>
      <c r="D49" s="24" t="s">
        <v>107</v>
      </c>
      <c r="E49" s="32">
        <v>44498</v>
      </c>
      <c r="F49" s="26" t="s">
        <v>108</v>
      </c>
      <c r="G49" s="35" t="s">
        <v>19</v>
      </c>
      <c r="H49" s="28">
        <v>90400</v>
      </c>
      <c r="I49" s="12"/>
      <c r="J49" s="7"/>
      <c r="K49" s="7"/>
      <c r="L49" s="7"/>
      <c r="M49" s="7"/>
      <c r="N49" s="7"/>
      <c r="O49" s="7"/>
      <c r="P49" s="7"/>
    </row>
    <row r="50" spans="1:16" s="31" customFormat="1" ht="16.5" x14ac:dyDescent="0.2">
      <c r="A50" s="7"/>
      <c r="B50" s="7"/>
      <c r="C50" s="7"/>
      <c r="D50" s="24" t="s">
        <v>109</v>
      </c>
      <c r="E50" s="32">
        <v>44530</v>
      </c>
      <c r="F50" s="26" t="s">
        <v>110</v>
      </c>
      <c r="G50" s="35" t="s">
        <v>111</v>
      </c>
      <c r="H50" s="28">
        <v>107987.36</v>
      </c>
      <c r="I50" s="12"/>
      <c r="J50" s="7"/>
      <c r="K50" s="7"/>
      <c r="L50" s="7"/>
      <c r="M50" s="7"/>
      <c r="N50" s="7"/>
      <c r="O50" s="7"/>
      <c r="P50" s="7"/>
    </row>
    <row r="51" spans="1:16" s="31" customFormat="1" ht="16.5" x14ac:dyDescent="0.2">
      <c r="A51" s="7"/>
      <c r="B51" s="7"/>
      <c r="C51" s="7"/>
      <c r="D51" s="24" t="s">
        <v>112</v>
      </c>
      <c r="E51" s="32">
        <v>44435</v>
      </c>
      <c r="F51" s="26" t="s">
        <v>113</v>
      </c>
      <c r="G51" s="35" t="s">
        <v>114</v>
      </c>
      <c r="H51" s="28">
        <v>20526.150000000001</v>
      </c>
      <c r="I51" s="12"/>
      <c r="J51" s="7"/>
      <c r="K51" s="7"/>
      <c r="L51" s="7"/>
      <c r="M51" s="7"/>
      <c r="N51" s="7"/>
      <c r="O51" s="7"/>
      <c r="P51" s="7"/>
    </row>
    <row r="52" spans="1:16" s="31" customFormat="1" ht="16.5" x14ac:dyDescent="0.2">
      <c r="A52" s="7"/>
      <c r="B52" s="7"/>
      <c r="C52" s="7"/>
      <c r="D52" s="24" t="s">
        <v>115</v>
      </c>
      <c r="E52" s="32">
        <v>44497</v>
      </c>
      <c r="F52" s="26" t="s">
        <v>116</v>
      </c>
      <c r="G52" s="27" t="s">
        <v>19</v>
      </c>
      <c r="H52" s="28">
        <v>59553.22</v>
      </c>
      <c r="I52" s="12"/>
      <c r="J52" s="12"/>
      <c r="K52" s="7"/>
      <c r="L52" s="7"/>
      <c r="M52" s="7"/>
      <c r="N52" s="7"/>
      <c r="O52" s="7"/>
      <c r="P52" s="7"/>
    </row>
    <row r="53" spans="1:16" s="31" customFormat="1" ht="16.5" x14ac:dyDescent="0.2">
      <c r="A53" s="7"/>
      <c r="B53" s="7"/>
      <c r="C53" s="7"/>
      <c r="D53" s="24" t="s">
        <v>117</v>
      </c>
      <c r="E53" s="32">
        <v>44498</v>
      </c>
      <c r="F53" s="26" t="s">
        <v>118</v>
      </c>
      <c r="G53" s="27" t="s">
        <v>119</v>
      </c>
      <c r="H53" s="28">
        <v>800135.12</v>
      </c>
      <c r="I53" s="12"/>
      <c r="J53" s="12"/>
      <c r="K53" s="7"/>
      <c r="L53" s="7"/>
      <c r="M53" s="7"/>
      <c r="N53" s="7"/>
      <c r="O53" s="7"/>
      <c r="P53" s="7"/>
    </row>
    <row r="54" spans="1:16" s="31" customFormat="1" ht="16.5" x14ac:dyDescent="0.2">
      <c r="A54" s="7"/>
      <c r="B54" s="7"/>
      <c r="C54" s="7"/>
      <c r="D54" s="24" t="s">
        <v>120</v>
      </c>
      <c r="E54" s="32">
        <v>44526</v>
      </c>
      <c r="F54" s="26" t="s">
        <v>121</v>
      </c>
      <c r="G54" s="27" t="s">
        <v>122</v>
      </c>
      <c r="H54" s="28">
        <v>601725</v>
      </c>
      <c r="I54" s="12"/>
      <c r="J54" s="12"/>
      <c r="K54" s="7"/>
      <c r="L54" s="7"/>
      <c r="M54" s="7"/>
      <c r="N54" s="7"/>
      <c r="O54" s="7"/>
      <c r="P54" s="7"/>
    </row>
    <row r="55" spans="1:16" s="31" customFormat="1" ht="16.5" x14ac:dyDescent="0.2">
      <c r="A55" s="7"/>
      <c r="B55" s="7"/>
      <c r="C55" s="7"/>
      <c r="D55" s="24" t="s">
        <v>123</v>
      </c>
      <c r="E55" s="32">
        <v>44399</v>
      </c>
      <c r="F55" s="26" t="s">
        <v>124</v>
      </c>
      <c r="G55" s="27" t="s">
        <v>19</v>
      </c>
      <c r="H55" s="28">
        <v>135600</v>
      </c>
      <c r="I55" s="12"/>
      <c r="J55" s="7"/>
      <c r="K55" s="7"/>
      <c r="L55" s="7"/>
      <c r="M55" s="7"/>
      <c r="N55" s="7"/>
      <c r="O55" s="7"/>
      <c r="P55" s="7"/>
    </row>
    <row r="56" spans="1:16" s="31" customFormat="1" ht="16.5" x14ac:dyDescent="0.2">
      <c r="A56" s="7"/>
      <c r="B56" s="7"/>
      <c r="C56" s="7"/>
      <c r="D56" s="24" t="s">
        <v>125</v>
      </c>
      <c r="E56" s="32">
        <v>44498</v>
      </c>
      <c r="F56" s="26" t="s">
        <v>126</v>
      </c>
      <c r="G56" s="27" t="s">
        <v>127</v>
      </c>
      <c r="H56" s="28">
        <v>163285</v>
      </c>
      <c r="I56" s="12"/>
      <c r="J56" s="7"/>
      <c r="K56" s="7"/>
      <c r="L56" s="7"/>
      <c r="M56" s="7"/>
      <c r="N56" s="7"/>
      <c r="O56" s="7"/>
      <c r="P56" s="7"/>
    </row>
    <row r="57" spans="1:16" s="31" customFormat="1" ht="16.5" x14ac:dyDescent="0.2">
      <c r="A57" s="7"/>
      <c r="B57" s="7"/>
      <c r="C57" s="7"/>
      <c r="D57" s="24" t="s">
        <v>128</v>
      </c>
      <c r="E57" s="32">
        <v>44491</v>
      </c>
      <c r="F57" s="26" t="s">
        <v>129</v>
      </c>
      <c r="G57" s="27" t="s">
        <v>130</v>
      </c>
      <c r="H57" s="28">
        <v>471200</v>
      </c>
      <c r="I57" s="12"/>
      <c r="J57" s="7"/>
      <c r="K57" s="7"/>
      <c r="L57" s="7"/>
      <c r="M57" s="7"/>
      <c r="N57" s="7"/>
      <c r="O57" s="7"/>
      <c r="P57" s="7"/>
    </row>
    <row r="58" spans="1:16" s="31" customFormat="1" ht="16.5" x14ac:dyDescent="0.2">
      <c r="A58" s="7"/>
      <c r="B58" s="7"/>
      <c r="C58" s="7"/>
      <c r="D58" s="24" t="s">
        <v>131</v>
      </c>
      <c r="E58" s="32">
        <v>44467</v>
      </c>
      <c r="F58" s="26" t="s">
        <v>132</v>
      </c>
      <c r="G58" s="27" t="s">
        <v>19</v>
      </c>
      <c r="H58" s="28">
        <v>226000</v>
      </c>
      <c r="I58" s="12"/>
      <c r="J58" s="7"/>
      <c r="K58" s="7"/>
      <c r="L58" s="7"/>
      <c r="M58" s="7"/>
      <c r="N58" s="7"/>
      <c r="O58" s="7"/>
      <c r="P58" s="7"/>
    </row>
    <row r="59" spans="1:16" s="31" customFormat="1" ht="16.5" x14ac:dyDescent="0.2">
      <c r="A59" s="7"/>
      <c r="B59" s="7"/>
      <c r="C59" s="7"/>
      <c r="D59" s="24" t="s">
        <v>133</v>
      </c>
      <c r="E59" s="32">
        <v>44407</v>
      </c>
      <c r="F59" s="26" t="s">
        <v>134</v>
      </c>
      <c r="G59" s="27" t="s">
        <v>19</v>
      </c>
      <c r="H59" s="28">
        <v>339000</v>
      </c>
      <c r="I59" s="12"/>
      <c r="J59" s="7"/>
      <c r="K59" s="7"/>
      <c r="L59" s="7"/>
      <c r="M59" s="7"/>
      <c r="N59" s="7"/>
      <c r="O59" s="7"/>
      <c r="P59" s="7"/>
    </row>
    <row r="60" spans="1:16" s="31" customFormat="1" ht="16.5" x14ac:dyDescent="0.2">
      <c r="A60" s="7"/>
      <c r="B60" s="7"/>
      <c r="C60" s="7"/>
      <c r="D60" s="24" t="s">
        <v>135</v>
      </c>
      <c r="E60" s="32">
        <v>44518</v>
      </c>
      <c r="F60" s="26" t="s">
        <v>136</v>
      </c>
      <c r="G60" s="27" t="s">
        <v>19</v>
      </c>
      <c r="H60" s="28">
        <v>90400</v>
      </c>
      <c r="I60" s="12"/>
      <c r="J60" s="7"/>
      <c r="K60" s="7"/>
      <c r="L60" s="7"/>
      <c r="M60" s="7"/>
      <c r="N60" s="7"/>
      <c r="O60" s="7"/>
      <c r="P60" s="7"/>
    </row>
    <row r="61" spans="1:16" s="31" customFormat="1" ht="16.5" x14ac:dyDescent="0.2">
      <c r="A61" s="7"/>
      <c r="B61" s="7"/>
      <c r="C61" s="7"/>
      <c r="D61" s="24" t="s">
        <v>131</v>
      </c>
      <c r="E61" s="32">
        <v>44498</v>
      </c>
      <c r="F61" s="26" t="s">
        <v>137</v>
      </c>
      <c r="G61" s="27" t="s">
        <v>138</v>
      </c>
      <c r="H61" s="28">
        <v>54387.62</v>
      </c>
      <c r="I61" s="12"/>
      <c r="J61" s="7"/>
      <c r="K61" s="7"/>
      <c r="L61" s="7"/>
      <c r="M61" s="7"/>
      <c r="N61" s="7"/>
      <c r="O61" s="7"/>
      <c r="P61" s="7"/>
    </row>
    <row r="62" spans="1:16" s="31" customFormat="1" ht="18" customHeight="1" x14ac:dyDescent="0.2">
      <c r="A62" s="7"/>
      <c r="B62" s="7"/>
      <c r="C62" s="7"/>
      <c r="D62" s="24" t="s">
        <v>139</v>
      </c>
      <c r="E62" s="32">
        <v>44498</v>
      </c>
      <c r="F62" s="26" t="s">
        <v>140</v>
      </c>
      <c r="G62" s="27" t="s">
        <v>94</v>
      </c>
      <c r="H62" s="28">
        <v>289275</v>
      </c>
      <c r="I62" s="12"/>
      <c r="J62" s="7"/>
      <c r="K62" s="7"/>
      <c r="L62" s="7"/>
      <c r="M62" s="7"/>
      <c r="N62" s="7"/>
      <c r="O62" s="7"/>
      <c r="P62" s="7"/>
    </row>
    <row r="63" spans="1:16" s="31" customFormat="1" ht="16.5" x14ac:dyDescent="0.2">
      <c r="A63" s="7"/>
      <c r="B63" s="7"/>
      <c r="C63" s="7"/>
      <c r="D63" s="24" t="s">
        <v>141</v>
      </c>
      <c r="E63" s="32">
        <v>44526</v>
      </c>
      <c r="F63" s="26" t="s">
        <v>142</v>
      </c>
      <c r="G63" s="35" t="s">
        <v>143</v>
      </c>
      <c r="H63" s="28">
        <v>31915.25</v>
      </c>
      <c r="I63" s="12"/>
      <c r="J63" s="7"/>
      <c r="K63" s="7"/>
      <c r="L63" s="7"/>
      <c r="M63" s="7"/>
      <c r="N63" s="7"/>
      <c r="O63" s="7"/>
      <c r="P63" s="7"/>
    </row>
    <row r="64" spans="1:16" s="31" customFormat="1" ht="16.5" x14ac:dyDescent="0.2">
      <c r="A64" s="7"/>
      <c r="B64" s="7"/>
      <c r="C64" s="7"/>
      <c r="D64" s="24" t="s">
        <v>144</v>
      </c>
      <c r="E64" s="32">
        <v>44529</v>
      </c>
      <c r="F64" s="26" t="s">
        <v>145</v>
      </c>
      <c r="G64" s="27" t="s">
        <v>146</v>
      </c>
      <c r="H64" s="28">
        <v>120537.48</v>
      </c>
      <c r="I64" s="12"/>
      <c r="J64" s="7"/>
      <c r="K64" s="7"/>
      <c r="L64" s="7"/>
      <c r="M64" s="7"/>
      <c r="N64" s="7"/>
      <c r="O64" s="7"/>
      <c r="P64" s="7"/>
    </row>
    <row r="65" spans="1:16" s="31" customFormat="1" ht="16.5" x14ac:dyDescent="0.2">
      <c r="A65" s="7"/>
      <c r="B65" s="7"/>
      <c r="C65" s="7"/>
      <c r="D65" s="24" t="s">
        <v>147</v>
      </c>
      <c r="E65" s="32">
        <v>44494</v>
      </c>
      <c r="F65" s="26" t="s">
        <v>148</v>
      </c>
      <c r="G65" s="27" t="s">
        <v>19</v>
      </c>
      <c r="H65" s="28">
        <v>678000</v>
      </c>
      <c r="I65" s="12"/>
      <c r="J65" s="7"/>
      <c r="K65" s="7"/>
      <c r="L65" s="7"/>
      <c r="M65" s="7"/>
      <c r="N65" s="7"/>
      <c r="O65" s="7"/>
      <c r="P65" s="7"/>
    </row>
    <row r="66" spans="1:16" s="31" customFormat="1" ht="16.5" x14ac:dyDescent="0.2">
      <c r="A66" s="7"/>
      <c r="B66" s="7"/>
      <c r="C66" s="7"/>
      <c r="D66" s="24" t="s">
        <v>149</v>
      </c>
      <c r="E66" s="32">
        <v>44498</v>
      </c>
      <c r="F66" s="26" t="s">
        <v>150</v>
      </c>
      <c r="G66" s="27" t="s">
        <v>151</v>
      </c>
      <c r="H66" s="28">
        <v>9193.68</v>
      </c>
      <c r="I66" s="12"/>
      <c r="J66" s="7"/>
      <c r="K66" s="7"/>
      <c r="L66" s="7"/>
      <c r="M66" s="7"/>
      <c r="N66" s="7"/>
      <c r="O66" s="7"/>
      <c r="P66" s="7"/>
    </row>
    <row r="67" spans="1:16" s="31" customFormat="1" ht="16.5" x14ac:dyDescent="0.2">
      <c r="A67" s="7"/>
      <c r="B67" s="7"/>
      <c r="C67" s="7"/>
      <c r="D67" s="24" t="s">
        <v>152</v>
      </c>
      <c r="E67" s="32">
        <v>44518</v>
      </c>
      <c r="F67" s="26" t="s">
        <v>153</v>
      </c>
      <c r="G67" s="27" t="s">
        <v>154</v>
      </c>
      <c r="H67" s="28">
        <v>60525</v>
      </c>
      <c r="I67" s="12"/>
      <c r="J67" s="7"/>
      <c r="K67" s="7"/>
      <c r="L67" s="7"/>
      <c r="M67" s="7"/>
      <c r="N67" s="7"/>
      <c r="O67" s="7"/>
      <c r="P67" s="7"/>
    </row>
    <row r="68" spans="1:16" s="31" customFormat="1" ht="16.5" x14ac:dyDescent="0.2">
      <c r="A68" s="7"/>
      <c r="B68" s="7"/>
      <c r="C68" s="7"/>
      <c r="D68" s="24" t="s">
        <v>131</v>
      </c>
      <c r="E68" s="32">
        <v>44467</v>
      </c>
      <c r="F68" s="26" t="s">
        <v>155</v>
      </c>
      <c r="G68" s="27" t="s">
        <v>19</v>
      </c>
      <c r="H68" s="28">
        <v>271200</v>
      </c>
      <c r="I68" s="12"/>
      <c r="J68" s="7"/>
      <c r="K68" s="7"/>
      <c r="L68" s="7"/>
      <c r="M68" s="7"/>
      <c r="N68" s="7"/>
      <c r="O68" s="7"/>
      <c r="P68" s="7"/>
    </row>
    <row r="69" spans="1:16" s="31" customFormat="1" ht="16.5" x14ac:dyDescent="0.2">
      <c r="A69" s="7"/>
      <c r="B69" s="7"/>
      <c r="C69" s="7"/>
      <c r="D69" s="24" t="s">
        <v>156</v>
      </c>
      <c r="E69" s="32">
        <v>44467</v>
      </c>
      <c r="F69" s="26" t="s">
        <v>157</v>
      </c>
      <c r="G69" s="27" t="s">
        <v>19</v>
      </c>
      <c r="H69" s="28">
        <v>452000</v>
      </c>
      <c r="I69" s="12"/>
      <c r="J69" s="7"/>
      <c r="K69" s="7"/>
      <c r="L69" s="7"/>
      <c r="M69" s="7"/>
      <c r="N69" s="7"/>
      <c r="O69" s="7"/>
      <c r="P69" s="7"/>
    </row>
    <row r="70" spans="1:16" s="31" customFormat="1" ht="16.5" x14ac:dyDescent="0.2">
      <c r="A70" s="7"/>
      <c r="B70" s="7"/>
      <c r="C70" s="7"/>
      <c r="D70" s="24" t="s">
        <v>158</v>
      </c>
      <c r="E70" s="32">
        <v>44530</v>
      </c>
      <c r="F70" s="26" t="s">
        <v>159</v>
      </c>
      <c r="G70" s="35" t="s">
        <v>160</v>
      </c>
      <c r="H70" s="28">
        <v>286455</v>
      </c>
      <c r="I70" s="12"/>
      <c r="J70" s="7"/>
      <c r="K70" s="7"/>
      <c r="L70" s="7"/>
      <c r="M70" s="7"/>
      <c r="N70" s="7"/>
      <c r="O70" s="7"/>
      <c r="P70" s="7"/>
    </row>
    <row r="71" spans="1:16" s="31" customFormat="1" ht="16.5" x14ac:dyDescent="0.2">
      <c r="A71" s="7"/>
      <c r="B71" s="7"/>
      <c r="C71" s="7"/>
      <c r="D71" s="24" t="s">
        <v>161</v>
      </c>
      <c r="E71" s="32">
        <v>44498</v>
      </c>
      <c r="F71" s="26" t="s">
        <v>162</v>
      </c>
      <c r="G71" s="35" t="s">
        <v>163</v>
      </c>
      <c r="H71" s="28">
        <v>64560</v>
      </c>
      <c r="I71" s="12"/>
      <c r="J71" s="7"/>
      <c r="K71" s="7"/>
      <c r="L71" s="7"/>
      <c r="M71" s="7"/>
      <c r="N71" s="7"/>
      <c r="O71" s="7"/>
      <c r="P71" s="7"/>
    </row>
    <row r="72" spans="1:16" s="31" customFormat="1" ht="16.5" x14ac:dyDescent="0.2">
      <c r="A72" s="7"/>
      <c r="B72" s="7"/>
      <c r="C72" s="7"/>
      <c r="D72" s="24" t="s">
        <v>164</v>
      </c>
      <c r="E72" s="32">
        <v>44530</v>
      </c>
      <c r="F72" s="26" t="s">
        <v>165</v>
      </c>
      <c r="G72" s="35" t="s">
        <v>166</v>
      </c>
      <c r="H72" s="28">
        <v>992603.66</v>
      </c>
      <c r="I72" s="12"/>
      <c r="J72" s="7"/>
      <c r="K72" s="7"/>
      <c r="L72" s="7"/>
      <c r="M72" s="7"/>
      <c r="N72" s="7"/>
      <c r="O72" s="7"/>
      <c r="P72" s="7"/>
    </row>
    <row r="73" spans="1:16" s="31" customFormat="1" ht="16.5" x14ac:dyDescent="0.2">
      <c r="A73" s="7"/>
      <c r="B73" s="7"/>
      <c r="C73" s="7"/>
      <c r="D73" s="24" t="s">
        <v>167</v>
      </c>
      <c r="E73" s="32">
        <v>44530</v>
      </c>
      <c r="F73" s="26" t="s">
        <v>168</v>
      </c>
      <c r="G73" s="27" t="s">
        <v>19</v>
      </c>
      <c r="H73" s="28">
        <v>353400</v>
      </c>
      <c r="I73" s="12"/>
      <c r="J73" s="7"/>
      <c r="K73" s="7"/>
      <c r="L73" s="7"/>
      <c r="M73" s="7"/>
      <c r="N73" s="7"/>
      <c r="O73" s="7"/>
      <c r="P73" s="7"/>
    </row>
    <row r="74" spans="1:16" s="31" customFormat="1" ht="16.5" x14ac:dyDescent="0.2">
      <c r="A74" s="7"/>
      <c r="B74" s="7"/>
      <c r="C74" s="7"/>
      <c r="D74" s="24" t="s">
        <v>131</v>
      </c>
      <c r="E74" s="32">
        <v>44518</v>
      </c>
      <c r="F74" s="26" t="s">
        <v>169</v>
      </c>
      <c r="G74" s="35" t="s">
        <v>170</v>
      </c>
      <c r="H74" s="28">
        <v>49502.62</v>
      </c>
      <c r="I74" s="12"/>
      <c r="J74" s="7"/>
      <c r="K74" s="7"/>
      <c r="L74" s="7"/>
      <c r="M74" s="7"/>
      <c r="N74" s="7"/>
      <c r="O74" s="7"/>
      <c r="P74" s="7"/>
    </row>
    <row r="75" spans="1:16" s="31" customFormat="1" ht="16.5" x14ac:dyDescent="0.2">
      <c r="A75" s="7"/>
      <c r="B75" s="7"/>
      <c r="C75" s="7"/>
      <c r="D75" s="24" t="s">
        <v>171</v>
      </c>
      <c r="E75" s="32">
        <v>44498</v>
      </c>
      <c r="F75" s="26" t="s">
        <v>172</v>
      </c>
      <c r="G75" s="35" t="s">
        <v>173</v>
      </c>
      <c r="H75" s="28">
        <v>747834</v>
      </c>
      <c r="I75" s="12"/>
      <c r="J75" s="7"/>
      <c r="K75" s="7"/>
      <c r="L75" s="7"/>
      <c r="M75" s="7"/>
      <c r="N75" s="7"/>
      <c r="O75" s="7"/>
      <c r="P75" s="7"/>
    </row>
    <row r="76" spans="1:16" s="31" customFormat="1" ht="16.5" x14ac:dyDescent="0.2">
      <c r="A76" s="7"/>
      <c r="B76" s="7"/>
      <c r="C76" s="7"/>
      <c r="D76" s="24" t="s">
        <v>174</v>
      </c>
      <c r="E76" s="32">
        <v>44494</v>
      </c>
      <c r="F76" s="26" t="s">
        <v>175</v>
      </c>
      <c r="G76" s="27" t="s">
        <v>19</v>
      </c>
      <c r="H76" s="28">
        <v>67800</v>
      </c>
      <c r="I76" s="12"/>
      <c r="J76" s="7"/>
      <c r="K76" s="7"/>
      <c r="L76" s="7"/>
      <c r="M76" s="7"/>
      <c r="N76" s="7"/>
      <c r="O76" s="7"/>
      <c r="P76" s="7"/>
    </row>
    <row r="77" spans="1:16" s="31" customFormat="1" ht="16.5" x14ac:dyDescent="0.2">
      <c r="A77" s="7"/>
      <c r="B77" s="7"/>
      <c r="C77" s="7"/>
      <c r="D77" s="24" t="s">
        <v>176</v>
      </c>
      <c r="E77" s="32">
        <v>44439</v>
      </c>
      <c r="F77" s="26" t="s">
        <v>177</v>
      </c>
      <c r="G77" s="35" t="s">
        <v>19</v>
      </c>
      <c r="H77" s="28">
        <v>158200</v>
      </c>
      <c r="I77" s="12"/>
      <c r="J77" s="7"/>
      <c r="K77" s="7"/>
      <c r="L77" s="7"/>
      <c r="M77" s="7"/>
      <c r="N77" s="7"/>
      <c r="O77" s="7"/>
      <c r="P77" s="7"/>
    </row>
    <row r="78" spans="1:16" s="31" customFormat="1" ht="16.5" x14ac:dyDescent="0.2">
      <c r="A78" s="7"/>
      <c r="B78" s="7"/>
      <c r="C78" s="7"/>
      <c r="D78" s="24" t="s">
        <v>178</v>
      </c>
      <c r="E78" s="32">
        <v>44494</v>
      </c>
      <c r="F78" s="26" t="s">
        <v>179</v>
      </c>
      <c r="G78" s="35" t="s">
        <v>19</v>
      </c>
      <c r="H78" s="28">
        <v>226000</v>
      </c>
      <c r="I78" s="12"/>
      <c r="J78" s="7"/>
      <c r="K78" s="7"/>
      <c r="L78" s="7"/>
      <c r="M78" s="7"/>
      <c r="N78" s="7"/>
      <c r="O78" s="7"/>
      <c r="P78" s="7"/>
    </row>
    <row r="79" spans="1:16" s="31" customFormat="1" ht="16.5" x14ac:dyDescent="0.2">
      <c r="A79" s="7"/>
      <c r="B79" s="7"/>
      <c r="C79" s="7"/>
      <c r="D79" s="24" t="s">
        <v>180</v>
      </c>
      <c r="E79" s="32">
        <v>44529</v>
      </c>
      <c r="F79" s="26" t="s">
        <v>181</v>
      </c>
      <c r="G79" s="27" t="s">
        <v>182</v>
      </c>
      <c r="H79" s="28">
        <v>64560</v>
      </c>
      <c r="I79" s="12"/>
      <c r="J79" s="7"/>
      <c r="K79" s="7"/>
      <c r="L79" s="7"/>
      <c r="M79" s="7"/>
      <c r="N79" s="7"/>
      <c r="O79" s="7"/>
      <c r="P79" s="7"/>
    </row>
    <row r="80" spans="1:16" s="31" customFormat="1" ht="16.5" x14ac:dyDescent="0.2">
      <c r="A80" s="7"/>
      <c r="B80" s="7"/>
      <c r="C80" s="7"/>
      <c r="D80" s="24" t="s">
        <v>183</v>
      </c>
      <c r="E80" s="32">
        <v>44498</v>
      </c>
      <c r="F80" s="26" t="s">
        <v>184</v>
      </c>
      <c r="G80" s="35" t="s">
        <v>19</v>
      </c>
      <c r="H80" s="28">
        <v>180800</v>
      </c>
      <c r="I80" s="12"/>
      <c r="J80" s="7"/>
      <c r="K80" s="7"/>
      <c r="L80" s="7"/>
      <c r="M80" s="7"/>
      <c r="N80" s="7"/>
      <c r="O80" s="7"/>
      <c r="P80" s="7"/>
    </row>
    <row r="81" spans="1:16" s="31" customFormat="1" ht="16.5" x14ac:dyDescent="0.2">
      <c r="A81" s="7"/>
      <c r="B81" s="7"/>
      <c r="C81" s="7"/>
      <c r="D81" s="24" t="s">
        <v>167</v>
      </c>
      <c r="E81" s="32">
        <v>44498</v>
      </c>
      <c r="F81" s="26" t="s">
        <v>185</v>
      </c>
      <c r="G81" s="27" t="s">
        <v>19</v>
      </c>
      <c r="H81" s="28">
        <v>188710</v>
      </c>
      <c r="I81" s="12"/>
      <c r="J81" s="7"/>
      <c r="K81" s="7"/>
      <c r="L81" s="7"/>
      <c r="M81" s="7"/>
      <c r="N81" s="7"/>
      <c r="O81" s="7"/>
      <c r="P81" s="7"/>
    </row>
    <row r="82" spans="1:16" s="31" customFormat="1" ht="16.5" x14ac:dyDescent="0.2">
      <c r="A82" s="7"/>
      <c r="B82" s="7"/>
      <c r="C82" s="7"/>
      <c r="D82" s="24" t="s">
        <v>186</v>
      </c>
      <c r="E82" s="32">
        <v>44518</v>
      </c>
      <c r="F82" s="26" t="s">
        <v>187</v>
      </c>
      <c r="G82" s="27" t="s">
        <v>19</v>
      </c>
      <c r="H82" s="28">
        <v>508500</v>
      </c>
      <c r="I82" s="12"/>
      <c r="J82" s="12"/>
      <c r="K82" s="7"/>
      <c r="L82" s="7"/>
      <c r="M82" s="7"/>
      <c r="N82" s="7"/>
      <c r="O82" s="7"/>
      <c r="P82" s="7"/>
    </row>
    <row r="83" spans="1:16" s="31" customFormat="1" ht="16.5" x14ac:dyDescent="0.2">
      <c r="A83" s="7"/>
      <c r="B83" s="7"/>
      <c r="C83" s="7"/>
      <c r="D83" s="24" t="s">
        <v>188</v>
      </c>
      <c r="E83" s="32">
        <v>44435</v>
      </c>
      <c r="F83" s="26" t="s">
        <v>189</v>
      </c>
      <c r="G83" s="27" t="s">
        <v>19</v>
      </c>
      <c r="H83" s="28">
        <v>79100</v>
      </c>
      <c r="I83" s="12"/>
      <c r="J83" s="7"/>
      <c r="K83" s="7"/>
      <c r="L83" s="7"/>
      <c r="M83" s="7"/>
      <c r="N83" s="7"/>
      <c r="O83" s="7"/>
      <c r="P83" s="7"/>
    </row>
    <row r="84" spans="1:16" s="31" customFormat="1" ht="16.5" x14ac:dyDescent="0.2">
      <c r="A84" s="7"/>
      <c r="B84" s="7"/>
      <c r="C84" s="7"/>
      <c r="D84" s="24" t="s">
        <v>190</v>
      </c>
      <c r="E84" s="32">
        <v>44469</v>
      </c>
      <c r="F84" s="26" t="s">
        <v>191</v>
      </c>
      <c r="G84" s="27" t="s">
        <v>160</v>
      </c>
      <c r="H84" s="28">
        <v>155346.67000000001</v>
      </c>
      <c r="I84" s="12"/>
      <c r="J84" s="12"/>
      <c r="K84" s="7"/>
      <c r="L84" s="7"/>
      <c r="M84" s="7"/>
      <c r="N84" s="7"/>
      <c r="O84" s="7"/>
      <c r="P84" s="7"/>
    </row>
    <row r="85" spans="1:16" s="31" customFormat="1" ht="16.5" x14ac:dyDescent="0.2">
      <c r="A85" s="7"/>
      <c r="B85" s="7"/>
      <c r="C85" s="7"/>
      <c r="D85" s="24" t="s">
        <v>41</v>
      </c>
      <c r="E85" s="32">
        <v>44530</v>
      </c>
      <c r="F85" s="26" t="s">
        <v>192</v>
      </c>
      <c r="G85" s="35" t="s">
        <v>193</v>
      </c>
      <c r="H85" s="28">
        <v>168370</v>
      </c>
      <c r="I85" s="12"/>
      <c r="J85" s="7"/>
      <c r="K85" s="7"/>
      <c r="L85" s="7"/>
      <c r="M85" s="7"/>
      <c r="N85" s="7"/>
      <c r="O85" s="7"/>
      <c r="P85" s="7"/>
    </row>
    <row r="86" spans="1:16" s="31" customFormat="1" ht="16.5" x14ac:dyDescent="0.2">
      <c r="A86" s="7"/>
      <c r="B86" s="7"/>
      <c r="C86" s="7"/>
      <c r="D86" s="24" t="s">
        <v>131</v>
      </c>
      <c r="E86" s="32">
        <v>44530</v>
      </c>
      <c r="F86" s="26" t="s">
        <v>194</v>
      </c>
      <c r="G86" s="35" t="s">
        <v>195</v>
      </c>
      <c r="H86" s="28">
        <v>376064</v>
      </c>
      <c r="I86" s="12"/>
      <c r="J86" s="7"/>
      <c r="K86" s="7"/>
      <c r="L86" s="7"/>
      <c r="M86" s="7"/>
      <c r="N86" s="7"/>
      <c r="O86" s="7"/>
      <c r="P86" s="7"/>
    </row>
    <row r="87" spans="1:16" s="31" customFormat="1" ht="16.5" x14ac:dyDescent="0.2">
      <c r="A87" s="7"/>
      <c r="B87" s="7"/>
      <c r="C87" s="7"/>
      <c r="D87" s="24" t="s">
        <v>196</v>
      </c>
      <c r="E87" s="32">
        <v>44529</v>
      </c>
      <c r="F87" s="26" t="s">
        <v>197</v>
      </c>
      <c r="G87" s="35" t="s">
        <v>198</v>
      </c>
      <c r="H87" s="28">
        <v>283500</v>
      </c>
      <c r="I87" s="12"/>
      <c r="J87" s="7"/>
      <c r="K87" s="7"/>
      <c r="L87" s="7"/>
      <c r="M87" s="7"/>
      <c r="N87" s="7"/>
      <c r="O87" s="7"/>
      <c r="P87" s="7"/>
    </row>
    <row r="88" spans="1:16" x14ac:dyDescent="0.2">
      <c r="D88" s="24" t="s">
        <v>199</v>
      </c>
      <c r="E88" s="32">
        <v>44518</v>
      </c>
      <c r="F88" s="26" t="s">
        <v>200</v>
      </c>
      <c r="G88" s="35" t="s">
        <v>13</v>
      </c>
      <c r="H88" s="28">
        <v>24618.11</v>
      </c>
    </row>
    <row r="89" spans="1:16" x14ac:dyDescent="0.2">
      <c r="D89" s="24" t="s">
        <v>201</v>
      </c>
      <c r="E89" s="32">
        <v>44530</v>
      </c>
      <c r="F89" s="26" t="s">
        <v>202</v>
      </c>
      <c r="G89" s="35" t="s">
        <v>203</v>
      </c>
      <c r="H89" s="28">
        <v>7048</v>
      </c>
    </row>
    <row r="90" spans="1:16" s="31" customFormat="1" ht="16.5" x14ac:dyDescent="0.2">
      <c r="A90" s="7"/>
      <c r="B90" s="7"/>
      <c r="C90" s="7"/>
      <c r="D90" s="24" t="s">
        <v>204</v>
      </c>
      <c r="E90" s="32">
        <v>44530</v>
      </c>
      <c r="F90" s="26" t="s">
        <v>205</v>
      </c>
      <c r="G90" s="27" t="s">
        <v>19</v>
      </c>
      <c r="H90" s="28">
        <v>560074.30000000005</v>
      </c>
      <c r="I90" s="12"/>
      <c r="J90" s="7"/>
      <c r="K90" s="7"/>
      <c r="L90" s="7"/>
      <c r="M90" s="7"/>
      <c r="N90" s="7"/>
      <c r="O90" s="7"/>
      <c r="P90" s="7"/>
    </row>
    <row r="91" spans="1:16" s="31" customFormat="1" ht="16.5" x14ac:dyDescent="0.2">
      <c r="A91" s="7"/>
      <c r="B91" s="7"/>
      <c r="C91" s="7"/>
      <c r="D91" s="24" t="s">
        <v>206</v>
      </c>
      <c r="E91" s="32">
        <v>44530</v>
      </c>
      <c r="F91" s="26" t="s">
        <v>207</v>
      </c>
      <c r="G91" s="35" t="s">
        <v>104</v>
      </c>
      <c r="H91" s="28">
        <v>202690</v>
      </c>
      <c r="I91" s="12"/>
      <c r="J91" s="7"/>
      <c r="K91" s="7"/>
      <c r="L91" s="7"/>
      <c r="M91" s="7"/>
      <c r="N91" s="7"/>
      <c r="O91" s="7"/>
      <c r="P91" s="7"/>
    </row>
    <row r="92" spans="1:16" s="31" customFormat="1" ht="16.5" x14ac:dyDescent="0.2">
      <c r="A92" s="7"/>
      <c r="B92" s="7"/>
      <c r="C92" s="7"/>
      <c r="D92" s="24"/>
      <c r="E92" s="32"/>
      <c r="F92" s="26"/>
      <c r="G92" s="35"/>
      <c r="H92" s="28"/>
      <c r="I92" s="12"/>
      <c r="J92" s="7"/>
      <c r="K92" s="7"/>
      <c r="L92" s="7"/>
      <c r="M92" s="7"/>
      <c r="N92" s="7"/>
      <c r="O92" s="7"/>
      <c r="P92" s="7"/>
    </row>
    <row r="93" spans="1:16" s="31" customFormat="1" ht="7.5" customHeight="1" x14ac:dyDescent="0.2">
      <c r="A93" s="7"/>
      <c r="B93" s="7"/>
      <c r="C93" s="7"/>
      <c r="D93" s="38"/>
      <c r="E93" s="25"/>
      <c r="F93" s="39"/>
      <c r="G93" s="40"/>
      <c r="H93" s="41"/>
      <c r="I93" s="12"/>
      <c r="J93" s="7"/>
      <c r="K93" s="7"/>
      <c r="L93" s="7"/>
      <c r="M93" s="7"/>
      <c r="N93" s="7"/>
      <c r="O93" s="7"/>
      <c r="P93" s="7"/>
    </row>
    <row r="94" spans="1:16" s="31" customFormat="1" ht="16.5" hidden="1" x14ac:dyDescent="0.2">
      <c r="A94" s="7"/>
      <c r="B94" s="7"/>
      <c r="C94" s="7"/>
      <c r="D94" s="38"/>
      <c r="E94" s="25"/>
      <c r="F94" s="40"/>
      <c r="G94" s="40"/>
      <c r="H94" s="41">
        <v>-16294.38</v>
      </c>
      <c r="I94" s="12"/>
      <c r="J94" s="7"/>
      <c r="K94" s="7"/>
      <c r="L94" s="7"/>
      <c r="M94" s="7"/>
      <c r="N94" s="7"/>
      <c r="O94" s="7"/>
      <c r="P94" s="7"/>
    </row>
    <row r="95" spans="1:16" s="31" customFormat="1" ht="16.5" hidden="1" x14ac:dyDescent="0.2">
      <c r="A95" s="7"/>
      <c r="B95" s="7"/>
      <c r="C95" s="7"/>
      <c r="D95" s="38"/>
      <c r="E95" s="25"/>
      <c r="F95" s="40"/>
      <c r="G95" s="40"/>
      <c r="H95" s="41"/>
      <c r="I95" s="12"/>
      <c r="J95" s="7"/>
      <c r="K95" s="7"/>
      <c r="L95" s="7"/>
      <c r="M95" s="7"/>
      <c r="N95" s="7"/>
      <c r="O95" s="7"/>
      <c r="P95" s="7"/>
    </row>
    <row r="96" spans="1:16" s="31" customFormat="1" ht="17.25" thickBot="1" x14ac:dyDescent="0.25">
      <c r="A96" s="7"/>
      <c r="B96" s="7"/>
      <c r="C96" s="7"/>
      <c r="D96" s="42"/>
      <c r="E96" s="43"/>
      <c r="F96" s="44"/>
      <c r="G96" s="45" t="s">
        <v>208</v>
      </c>
      <c r="H96" s="46">
        <f>SUM(H10:H92)</f>
        <v>16524021.959999999</v>
      </c>
      <c r="I96" s="12"/>
      <c r="J96" s="7"/>
      <c r="K96" s="7"/>
      <c r="L96" s="7"/>
      <c r="M96" s="7"/>
      <c r="N96" s="7"/>
      <c r="O96" s="7"/>
      <c r="P96" s="7"/>
    </row>
    <row r="97" spans="1:92" s="50" customFormat="1" ht="16.5" x14ac:dyDescent="0.2">
      <c r="A97" s="14"/>
      <c r="B97" s="14"/>
      <c r="C97" s="14"/>
      <c r="D97" s="47"/>
      <c r="E97" s="47"/>
      <c r="F97" s="48"/>
      <c r="G97" s="48"/>
      <c r="H97" s="49"/>
      <c r="I97" s="36"/>
      <c r="J97" s="14"/>
      <c r="K97" s="14"/>
      <c r="L97" s="14"/>
      <c r="M97" s="14"/>
      <c r="N97" s="14"/>
      <c r="O97" s="14"/>
      <c r="P97" s="14"/>
    </row>
    <row r="98" spans="1:92" s="50" customFormat="1" ht="16.5" x14ac:dyDescent="0.2">
      <c r="A98" s="14"/>
      <c r="B98" s="14"/>
      <c r="C98" s="14"/>
      <c r="D98" s="47"/>
      <c r="E98" s="47"/>
      <c r="F98" s="48"/>
      <c r="G98" s="48"/>
      <c r="H98" s="49"/>
      <c r="I98" s="36"/>
      <c r="J98" s="14"/>
      <c r="K98" s="14"/>
      <c r="L98" s="14"/>
      <c r="M98" s="14"/>
      <c r="N98" s="14"/>
      <c r="O98" s="14"/>
      <c r="P98" s="14"/>
    </row>
    <row r="99" spans="1:92" s="50" customFormat="1" ht="16.5" x14ac:dyDescent="0.2">
      <c r="A99" s="14"/>
      <c r="B99" s="14"/>
      <c r="C99" s="14"/>
      <c r="D99" s="47"/>
      <c r="E99" s="47"/>
      <c r="F99" s="48"/>
      <c r="G99" s="48"/>
      <c r="H99" s="49"/>
      <c r="I99" s="36"/>
      <c r="J99" s="14"/>
      <c r="K99" s="14"/>
      <c r="L99" s="14"/>
      <c r="M99" s="14"/>
      <c r="N99" s="14"/>
      <c r="O99" s="14"/>
      <c r="P99" s="14"/>
    </row>
    <row r="100" spans="1:92" s="50" customFormat="1" ht="16.5" x14ac:dyDescent="0.2">
      <c r="A100" s="14"/>
      <c r="B100" s="14"/>
      <c r="C100" s="14"/>
      <c r="D100" s="47"/>
      <c r="E100" s="47"/>
      <c r="F100" s="48"/>
      <c r="G100" s="49"/>
      <c r="H100" s="51"/>
      <c r="I100" s="36"/>
      <c r="J100" s="14"/>
      <c r="K100" s="14"/>
      <c r="L100" s="14"/>
      <c r="M100" s="14"/>
      <c r="N100" s="14"/>
      <c r="O100" s="14"/>
      <c r="P100" s="14"/>
    </row>
    <row r="101" spans="1:92" s="1" customFormat="1" x14ac:dyDescent="0.2">
      <c r="D101" s="2"/>
      <c r="E101" s="2"/>
      <c r="F101" s="2"/>
      <c r="G101" s="2"/>
      <c r="H101" s="51"/>
      <c r="I101" s="52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</row>
    <row r="102" spans="1:92" s="1" customFormat="1" x14ac:dyDescent="0.2">
      <c r="D102" s="51"/>
      <c r="E102" s="51"/>
      <c r="F102" s="54"/>
      <c r="G102" s="51"/>
      <c r="H102" s="51"/>
      <c r="I102" s="3"/>
    </row>
    <row r="103" spans="1:92" s="1" customFormat="1" x14ac:dyDescent="0.2">
      <c r="D103" s="55" t="s">
        <v>209</v>
      </c>
      <c r="E103" s="55"/>
      <c r="F103" s="54"/>
      <c r="G103" s="51" t="s">
        <v>210</v>
      </c>
      <c r="H103" s="51"/>
      <c r="I103" s="3"/>
    </row>
    <row r="104" spans="1:92" s="1" customFormat="1" ht="16.5" customHeight="1" x14ac:dyDescent="0.2">
      <c r="D104" s="55" t="s">
        <v>211</v>
      </c>
      <c r="E104" s="55"/>
      <c r="F104" s="54"/>
      <c r="G104" s="51" t="s">
        <v>212</v>
      </c>
      <c r="H104" s="56"/>
      <c r="I104" s="3"/>
    </row>
    <row r="105" spans="1:92" s="1" customFormat="1" x14ac:dyDescent="0.2">
      <c r="D105" s="56"/>
      <c r="E105" s="56"/>
      <c r="F105" s="54"/>
      <c r="G105" s="56"/>
      <c r="H105" s="56"/>
      <c r="I105" s="3"/>
    </row>
    <row r="106" spans="1:92" s="1" customFormat="1" x14ac:dyDescent="0.2">
      <c r="D106" s="56"/>
      <c r="E106" s="56"/>
      <c r="F106" s="54"/>
      <c r="G106" s="56"/>
      <c r="H106" s="56"/>
      <c r="I106" s="3"/>
    </row>
    <row r="107" spans="1:92" s="1" customFormat="1" x14ac:dyDescent="0.2">
      <c r="D107" s="56"/>
      <c r="E107" s="56"/>
      <c r="F107" s="54"/>
      <c r="G107" s="56"/>
      <c r="H107" s="2"/>
      <c r="I107" s="3"/>
    </row>
    <row r="108" spans="1:92" s="1" customFormat="1" x14ac:dyDescent="0.2">
      <c r="D108" s="56"/>
      <c r="E108" s="56"/>
      <c r="F108" s="54"/>
      <c r="G108" s="56"/>
      <c r="H108" s="56"/>
      <c r="I108" s="3"/>
    </row>
    <row r="109" spans="1:92" s="1" customFormat="1" ht="22.5" customHeight="1" x14ac:dyDescent="0.2">
      <c r="D109" s="56"/>
      <c r="E109" s="56"/>
      <c r="F109" s="54"/>
      <c r="G109" s="56"/>
      <c r="H109" s="57"/>
      <c r="I109" s="3"/>
      <c r="J109" s="58"/>
    </row>
    <row r="110" spans="1:92" s="1" customFormat="1" x14ac:dyDescent="0.2">
      <c r="D110" s="56"/>
      <c r="E110" s="56"/>
      <c r="F110" s="56"/>
      <c r="G110" s="56"/>
      <c r="H110" s="59"/>
      <c r="I110" s="3"/>
    </row>
    <row r="111" spans="1:92" s="1" customFormat="1" x14ac:dyDescent="0.2">
      <c r="D111" s="56"/>
      <c r="E111" s="56"/>
      <c r="F111" s="56"/>
      <c r="G111" s="56"/>
      <c r="H111" s="56"/>
      <c r="I111" s="3"/>
      <c r="J111" s="58"/>
    </row>
    <row r="112" spans="1:92" s="1" customFormat="1" x14ac:dyDescent="0.2">
      <c r="D112" s="2"/>
      <c r="E112" s="2"/>
      <c r="F112" s="60"/>
      <c r="G112" s="2"/>
      <c r="H112" s="56"/>
      <c r="I112" s="3"/>
    </row>
    <row r="113" spans="1:249" s="1" customFormat="1" x14ac:dyDescent="0.2">
      <c r="D113" s="2"/>
      <c r="E113" s="2"/>
      <c r="F113" s="60"/>
      <c r="G113" s="2"/>
      <c r="H113" s="61"/>
      <c r="I113" s="3"/>
    </row>
    <row r="114" spans="1:249" s="1" customFormat="1" x14ac:dyDescent="0.2">
      <c r="D114" s="2"/>
      <c r="E114" s="2"/>
      <c r="F114" s="60"/>
      <c r="G114" s="2"/>
      <c r="H114" s="56"/>
      <c r="I114" s="3"/>
    </row>
    <row r="115" spans="1:249" s="1" customFormat="1" x14ac:dyDescent="0.2">
      <c r="D115" s="62"/>
      <c r="E115" s="62"/>
      <c r="F115" s="62"/>
      <c r="G115" s="62"/>
      <c r="H115" s="56"/>
      <c r="I115" s="3"/>
    </row>
    <row r="116" spans="1:249" s="1" customFormat="1" x14ac:dyDescent="0.2">
      <c r="D116" s="62"/>
      <c r="E116" s="62"/>
      <c r="F116" s="62"/>
      <c r="G116" s="2"/>
      <c r="H116" s="49"/>
      <c r="I116" s="3"/>
      <c r="J116" s="3"/>
    </row>
    <row r="117" spans="1:249" s="1" customFormat="1" x14ac:dyDescent="0.2">
      <c r="D117" s="62"/>
      <c r="E117" s="62"/>
      <c r="F117" s="62"/>
      <c r="G117" s="2"/>
      <c r="H117" s="56"/>
      <c r="I117" s="3"/>
      <c r="J117" s="3"/>
    </row>
    <row r="118" spans="1:249" s="4" customFormat="1" x14ac:dyDescent="0.2">
      <c r="A118" s="1"/>
      <c r="B118" s="1"/>
      <c r="C118" s="1"/>
      <c r="D118" s="2"/>
      <c r="E118" s="2"/>
      <c r="F118" s="2"/>
      <c r="G118" s="2"/>
      <c r="H118" s="56"/>
      <c r="I118" s="3"/>
      <c r="J118" s="3"/>
      <c r="K118" s="1"/>
      <c r="L118" s="1"/>
      <c r="M118" s="1"/>
      <c r="N118" s="1"/>
      <c r="O118" s="1"/>
      <c r="P118" s="1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37"/>
      <c r="DY118" s="37"/>
      <c r="DZ118" s="37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37"/>
      <c r="EM118" s="37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37"/>
      <c r="EY118" s="37"/>
      <c r="EZ118" s="37"/>
      <c r="FA118" s="37"/>
      <c r="FB118" s="37"/>
      <c r="FC118" s="37"/>
      <c r="FD118" s="37"/>
      <c r="FE118" s="37"/>
      <c r="FF118" s="37"/>
      <c r="FG118" s="37"/>
      <c r="FH118" s="37"/>
      <c r="FI118" s="37"/>
      <c r="FJ118" s="37"/>
      <c r="FK118" s="37"/>
      <c r="FL118" s="37"/>
      <c r="FM118" s="37"/>
      <c r="FN118" s="37"/>
      <c r="FO118" s="37"/>
      <c r="FP118" s="37"/>
      <c r="FQ118" s="37"/>
      <c r="FR118" s="37"/>
      <c r="FS118" s="37"/>
      <c r="FT118" s="37"/>
      <c r="FU118" s="37"/>
      <c r="FV118" s="37"/>
      <c r="FW118" s="37"/>
      <c r="FX118" s="37"/>
      <c r="FY118" s="37"/>
      <c r="FZ118" s="37"/>
      <c r="GA118" s="37"/>
      <c r="GB118" s="37"/>
      <c r="GC118" s="37"/>
      <c r="GD118" s="37"/>
      <c r="GE118" s="37"/>
      <c r="GF118" s="37"/>
      <c r="GG118" s="37"/>
      <c r="GH118" s="37"/>
      <c r="GI118" s="37"/>
      <c r="GJ118" s="37"/>
      <c r="GK118" s="37"/>
      <c r="GL118" s="37"/>
      <c r="GM118" s="37"/>
      <c r="GN118" s="37"/>
      <c r="GO118" s="37"/>
      <c r="GP118" s="37"/>
      <c r="GQ118" s="37"/>
      <c r="GR118" s="37"/>
      <c r="GS118" s="37"/>
      <c r="GT118" s="37"/>
      <c r="GU118" s="37"/>
      <c r="GV118" s="37"/>
      <c r="GW118" s="37"/>
      <c r="GX118" s="37"/>
      <c r="GY118" s="37"/>
      <c r="GZ118" s="37"/>
      <c r="HA118" s="37"/>
      <c r="HB118" s="37"/>
      <c r="HC118" s="37"/>
      <c r="HD118" s="37"/>
      <c r="HE118" s="37"/>
      <c r="HF118" s="37"/>
      <c r="HG118" s="37"/>
      <c r="HH118" s="37"/>
      <c r="HI118" s="37"/>
      <c r="HJ118" s="37"/>
      <c r="HK118" s="37"/>
      <c r="HL118" s="37"/>
      <c r="HM118" s="37"/>
      <c r="HN118" s="37"/>
      <c r="HO118" s="37"/>
      <c r="HP118" s="37"/>
      <c r="HQ118" s="37"/>
      <c r="HR118" s="37"/>
      <c r="HS118" s="37"/>
      <c r="HT118" s="37"/>
      <c r="HU118" s="37"/>
      <c r="HV118" s="37"/>
      <c r="HW118" s="37"/>
      <c r="HX118" s="37"/>
      <c r="HY118" s="37"/>
      <c r="HZ118" s="37"/>
      <c r="IA118" s="37"/>
      <c r="IB118" s="37"/>
      <c r="IC118" s="37"/>
      <c r="ID118" s="37"/>
      <c r="IE118" s="37"/>
      <c r="IF118" s="37"/>
      <c r="IG118" s="37"/>
      <c r="IH118" s="37"/>
      <c r="II118" s="37"/>
      <c r="IJ118" s="37"/>
      <c r="IK118" s="37"/>
      <c r="IL118" s="37"/>
      <c r="IM118" s="37"/>
      <c r="IN118" s="37"/>
      <c r="IO118" s="37"/>
    </row>
    <row r="119" spans="1:249" s="4" customFormat="1" x14ac:dyDescent="0.2">
      <c r="A119" s="1"/>
      <c r="B119" s="1"/>
      <c r="C119" s="1"/>
      <c r="D119" s="2"/>
      <c r="E119" s="2"/>
      <c r="F119" s="2"/>
      <c r="G119" s="2"/>
      <c r="H119" s="56"/>
      <c r="I119" s="3"/>
      <c r="J119" s="3"/>
      <c r="K119" s="1"/>
      <c r="L119" s="1"/>
      <c r="M119" s="1"/>
      <c r="N119" s="1"/>
      <c r="O119" s="1"/>
      <c r="P119" s="1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  <c r="DU119" s="37"/>
      <c r="DV119" s="37"/>
      <c r="DW119" s="37"/>
      <c r="DX119" s="37"/>
      <c r="DY119" s="37"/>
      <c r="DZ119" s="37"/>
      <c r="EA119" s="37"/>
      <c r="EB119" s="37"/>
      <c r="EC119" s="37"/>
      <c r="ED119" s="37"/>
      <c r="EE119" s="37"/>
      <c r="EF119" s="37"/>
      <c r="EG119" s="37"/>
      <c r="EH119" s="37"/>
      <c r="EI119" s="37"/>
      <c r="EJ119" s="37"/>
      <c r="EK119" s="37"/>
      <c r="EL119" s="37"/>
      <c r="EM119" s="37"/>
      <c r="EN119" s="37"/>
      <c r="EO119" s="37"/>
      <c r="EP119" s="37"/>
      <c r="EQ119" s="37"/>
      <c r="ER119" s="37"/>
      <c r="ES119" s="37"/>
      <c r="ET119" s="37"/>
      <c r="EU119" s="37"/>
      <c r="EV119" s="37"/>
      <c r="EW119" s="37"/>
      <c r="EX119" s="37"/>
      <c r="EY119" s="37"/>
      <c r="EZ119" s="37"/>
      <c r="FA119" s="37"/>
      <c r="FB119" s="37"/>
      <c r="FC119" s="37"/>
      <c r="FD119" s="37"/>
      <c r="FE119" s="37"/>
      <c r="FF119" s="37"/>
      <c r="FG119" s="37"/>
      <c r="FH119" s="37"/>
      <c r="FI119" s="37"/>
      <c r="FJ119" s="37"/>
      <c r="FK119" s="37"/>
      <c r="FL119" s="37"/>
      <c r="FM119" s="37"/>
      <c r="FN119" s="37"/>
      <c r="FO119" s="37"/>
      <c r="FP119" s="37"/>
      <c r="FQ119" s="37"/>
      <c r="FR119" s="37"/>
      <c r="FS119" s="37"/>
      <c r="FT119" s="37"/>
      <c r="FU119" s="37"/>
      <c r="FV119" s="37"/>
      <c r="FW119" s="37"/>
      <c r="FX119" s="37"/>
      <c r="FY119" s="37"/>
      <c r="FZ119" s="37"/>
      <c r="GA119" s="37"/>
      <c r="GB119" s="37"/>
      <c r="GC119" s="37"/>
      <c r="GD119" s="37"/>
      <c r="GE119" s="37"/>
      <c r="GF119" s="37"/>
      <c r="GG119" s="37"/>
      <c r="GH119" s="37"/>
      <c r="GI119" s="37"/>
      <c r="GJ119" s="37"/>
      <c r="GK119" s="37"/>
      <c r="GL119" s="37"/>
      <c r="GM119" s="37"/>
      <c r="GN119" s="37"/>
      <c r="GO119" s="37"/>
      <c r="GP119" s="37"/>
      <c r="GQ119" s="37"/>
      <c r="GR119" s="37"/>
      <c r="GS119" s="37"/>
      <c r="GT119" s="37"/>
      <c r="GU119" s="37"/>
      <c r="GV119" s="37"/>
      <c r="GW119" s="37"/>
      <c r="GX119" s="37"/>
      <c r="GY119" s="37"/>
      <c r="GZ119" s="37"/>
      <c r="HA119" s="37"/>
      <c r="HB119" s="37"/>
      <c r="HC119" s="37"/>
      <c r="HD119" s="37"/>
      <c r="HE119" s="37"/>
      <c r="HF119" s="37"/>
      <c r="HG119" s="37"/>
      <c r="HH119" s="37"/>
      <c r="HI119" s="37"/>
      <c r="HJ119" s="37"/>
      <c r="HK119" s="37"/>
      <c r="HL119" s="37"/>
      <c r="HM119" s="37"/>
      <c r="HN119" s="37"/>
      <c r="HO119" s="37"/>
      <c r="HP119" s="37"/>
      <c r="HQ119" s="37"/>
      <c r="HR119" s="37"/>
      <c r="HS119" s="37"/>
      <c r="HT119" s="37"/>
      <c r="HU119" s="37"/>
      <c r="HV119" s="37"/>
      <c r="HW119" s="37"/>
      <c r="HX119" s="37"/>
      <c r="HY119" s="37"/>
      <c r="HZ119" s="37"/>
      <c r="IA119" s="37"/>
      <c r="IB119" s="37"/>
      <c r="IC119" s="37"/>
      <c r="ID119" s="37"/>
      <c r="IE119" s="37"/>
      <c r="IF119" s="37"/>
      <c r="IG119" s="37"/>
      <c r="IH119" s="37"/>
      <c r="II119" s="37"/>
      <c r="IJ119" s="37"/>
      <c r="IK119" s="37"/>
      <c r="IL119" s="37"/>
      <c r="IM119" s="37"/>
      <c r="IN119" s="37"/>
      <c r="IO119" s="37"/>
    </row>
    <row r="120" spans="1:249" s="4" customFormat="1" x14ac:dyDescent="0.2">
      <c r="A120" s="1"/>
      <c r="B120" s="1"/>
      <c r="C120" s="1"/>
      <c r="D120" s="2"/>
      <c r="E120" s="2"/>
      <c r="F120" s="2"/>
      <c r="G120" s="2"/>
      <c r="H120" s="56"/>
      <c r="I120" s="3"/>
      <c r="J120" s="3"/>
      <c r="K120" s="1"/>
      <c r="L120" s="1"/>
      <c r="M120" s="1"/>
      <c r="N120" s="1"/>
      <c r="O120" s="1"/>
      <c r="P120" s="1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/>
      <c r="DP120" s="37"/>
      <c r="DQ120" s="37"/>
      <c r="DR120" s="37"/>
      <c r="DS120" s="37"/>
      <c r="DT120" s="37"/>
      <c r="DU120" s="37"/>
      <c r="DV120" s="37"/>
      <c r="DW120" s="37"/>
      <c r="DX120" s="37"/>
      <c r="DY120" s="37"/>
      <c r="DZ120" s="37"/>
      <c r="EA120" s="37"/>
      <c r="EB120" s="37"/>
      <c r="EC120" s="37"/>
      <c r="ED120" s="37"/>
      <c r="EE120" s="37"/>
      <c r="EF120" s="37"/>
      <c r="EG120" s="37"/>
      <c r="EH120" s="37"/>
      <c r="EI120" s="37"/>
      <c r="EJ120" s="37"/>
      <c r="EK120" s="37"/>
      <c r="EL120" s="37"/>
      <c r="EM120" s="37"/>
      <c r="EN120" s="37"/>
      <c r="EO120" s="37"/>
      <c r="EP120" s="37"/>
      <c r="EQ120" s="37"/>
      <c r="ER120" s="37"/>
      <c r="ES120" s="37"/>
      <c r="ET120" s="37"/>
      <c r="EU120" s="37"/>
      <c r="EV120" s="37"/>
      <c r="EW120" s="37"/>
      <c r="EX120" s="37"/>
      <c r="EY120" s="37"/>
      <c r="EZ120" s="37"/>
      <c r="FA120" s="37"/>
      <c r="FB120" s="37"/>
      <c r="FC120" s="37"/>
      <c r="FD120" s="37"/>
      <c r="FE120" s="37"/>
      <c r="FF120" s="37"/>
      <c r="FG120" s="37"/>
      <c r="FH120" s="37"/>
      <c r="FI120" s="37"/>
      <c r="FJ120" s="37"/>
      <c r="FK120" s="37"/>
      <c r="FL120" s="37"/>
      <c r="FM120" s="37"/>
      <c r="FN120" s="37"/>
      <c r="FO120" s="37"/>
      <c r="FP120" s="37"/>
      <c r="FQ120" s="37"/>
      <c r="FR120" s="37"/>
      <c r="FS120" s="37"/>
      <c r="FT120" s="37"/>
      <c r="FU120" s="37"/>
      <c r="FV120" s="37"/>
      <c r="FW120" s="37"/>
      <c r="FX120" s="37"/>
      <c r="FY120" s="37"/>
      <c r="FZ120" s="37"/>
      <c r="GA120" s="37"/>
      <c r="GB120" s="37"/>
      <c r="GC120" s="37"/>
      <c r="GD120" s="37"/>
      <c r="GE120" s="37"/>
      <c r="GF120" s="37"/>
      <c r="GG120" s="37"/>
      <c r="GH120" s="37"/>
      <c r="GI120" s="37"/>
      <c r="GJ120" s="37"/>
      <c r="GK120" s="37"/>
      <c r="GL120" s="37"/>
      <c r="GM120" s="37"/>
      <c r="GN120" s="37"/>
      <c r="GO120" s="37"/>
      <c r="GP120" s="37"/>
      <c r="GQ120" s="37"/>
      <c r="GR120" s="37"/>
      <c r="GS120" s="37"/>
      <c r="GT120" s="37"/>
      <c r="GU120" s="37"/>
      <c r="GV120" s="37"/>
      <c r="GW120" s="37"/>
      <c r="GX120" s="37"/>
      <c r="GY120" s="37"/>
      <c r="GZ120" s="37"/>
      <c r="HA120" s="37"/>
      <c r="HB120" s="37"/>
      <c r="HC120" s="37"/>
      <c r="HD120" s="37"/>
      <c r="HE120" s="37"/>
      <c r="HF120" s="37"/>
      <c r="HG120" s="37"/>
      <c r="HH120" s="37"/>
      <c r="HI120" s="37"/>
      <c r="HJ120" s="37"/>
      <c r="HK120" s="37"/>
      <c r="HL120" s="37"/>
      <c r="HM120" s="37"/>
      <c r="HN120" s="37"/>
      <c r="HO120" s="37"/>
      <c r="HP120" s="37"/>
      <c r="HQ120" s="37"/>
      <c r="HR120" s="37"/>
      <c r="HS120" s="37"/>
      <c r="HT120" s="37"/>
      <c r="HU120" s="37"/>
      <c r="HV120" s="37"/>
      <c r="HW120" s="37"/>
      <c r="HX120" s="37"/>
      <c r="HY120" s="37"/>
      <c r="HZ120" s="37"/>
      <c r="IA120" s="37"/>
      <c r="IB120" s="37"/>
      <c r="IC120" s="37"/>
      <c r="ID120" s="37"/>
      <c r="IE120" s="37"/>
      <c r="IF120" s="37"/>
      <c r="IG120" s="37"/>
      <c r="IH120" s="37"/>
      <c r="II120" s="37"/>
      <c r="IJ120" s="37"/>
      <c r="IK120" s="37"/>
      <c r="IL120" s="37"/>
      <c r="IM120" s="37"/>
      <c r="IN120" s="37"/>
      <c r="IO120" s="37"/>
    </row>
    <row r="121" spans="1:249" s="4" customFormat="1" x14ac:dyDescent="0.2">
      <c r="A121" s="1"/>
      <c r="B121" s="1"/>
      <c r="C121" s="1"/>
      <c r="D121" s="2"/>
      <c r="E121" s="2"/>
      <c r="F121" s="2"/>
      <c r="G121" s="2"/>
      <c r="H121" s="56"/>
      <c r="I121" s="3"/>
      <c r="J121" s="3"/>
      <c r="K121" s="1"/>
      <c r="L121" s="1"/>
      <c r="M121" s="1"/>
      <c r="N121" s="1"/>
      <c r="O121" s="1"/>
      <c r="P121" s="1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7"/>
      <c r="DV121" s="37"/>
      <c r="DW121" s="37"/>
      <c r="DX121" s="37"/>
      <c r="DY121" s="37"/>
      <c r="DZ121" s="37"/>
      <c r="EA121" s="37"/>
      <c r="EB121" s="37"/>
      <c r="EC121" s="37"/>
      <c r="ED121" s="37"/>
      <c r="EE121" s="37"/>
      <c r="EF121" s="37"/>
      <c r="EG121" s="37"/>
      <c r="EH121" s="37"/>
      <c r="EI121" s="37"/>
      <c r="EJ121" s="37"/>
      <c r="EK121" s="37"/>
      <c r="EL121" s="37"/>
      <c r="EM121" s="37"/>
      <c r="EN121" s="37"/>
      <c r="EO121" s="37"/>
      <c r="EP121" s="37"/>
      <c r="EQ121" s="37"/>
      <c r="ER121" s="37"/>
      <c r="ES121" s="37"/>
      <c r="ET121" s="37"/>
      <c r="EU121" s="37"/>
      <c r="EV121" s="37"/>
      <c r="EW121" s="37"/>
      <c r="EX121" s="37"/>
      <c r="EY121" s="37"/>
      <c r="EZ121" s="37"/>
      <c r="FA121" s="37"/>
      <c r="FB121" s="37"/>
      <c r="FC121" s="37"/>
      <c r="FD121" s="37"/>
      <c r="FE121" s="37"/>
      <c r="FF121" s="37"/>
      <c r="FG121" s="37"/>
      <c r="FH121" s="37"/>
      <c r="FI121" s="37"/>
      <c r="FJ121" s="37"/>
      <c r="FK121" s="37"/>
      <c r="FL121" s="37"/>
      <c r="FM121" s="37"/>
      <c r="FN121" s="37"/>
      <c r="FO121" s="37"/>
      <c r="FP121" s="37"/>
      <c r="FQ121" s="37"/>
      <c r="FR121" s="37"/>
      <c r="FS121" s="37"/>
      <c r="FT121" s="37"/>
      <c r="FU121" s="37"/>
      <c r="FV121" s="37"/>
      <c r="FW121" s="37"/>
      <c r="FX121" s="37"/>
      <c r="FY121" s="37"/>
      <c r="FZ121" s="37"/>
      <c r="GA121" s="37"/>
      <c r="GB121" s="37"/>
      <c r="GC121" s="37"/>
      <c r="GD121" s="37"/>
      <c r="GE121" s="37"/>
      <c r="GF121" s="37"/>
      <c r="GG121" s="37"/>
      <c r="GH121" s="37"/>
      <c r="GI121" s="37"/>
      <c r="GJ121" s="37"/>
      <c r="GK121" s="37"/>
      <c r="GL121" s="37"/>
      <c r="GM121" s="37"/>
      <c r="GN121" s="37"/>
      <c r="GO121" s="37"/>
      <c r="GP121" s="37"/>
      <c r="GQ121" s="37"/>
      <c r="GR121" s="37"/>
      <c r="GS121" s="37"/>
      <c r="GT121" s="37"/>
      <c r="GU121" s="37"/>
      <c r="GV121" s="37"/>
      <c r="GW121" s="37"/>
      <c r="GX121" s="37"/>
      <c r="GY121" s="37"/>
      <c r="GZ121" s="37"/>
      <c r="HA121" s="37"/>
      <c r="HB121" s="37"/>
      <c r="HC121" s="37"/>
      <c r="HD121" s="37"/>
      <c r="HE121" s="37"/>
      <c r="HF121" s="37"/>
      <c r="HG121" s="37"/>
      <c r="HH121" s="37"/>
      <c r="HI121" s="37"/>
      <c r="HJ121" s="37"/>
      <c r="HK121" s="37"/>
      <c r="HL121" s="37"/>
      <c r="HM121" s="37"/>
      <c r="HN121" s="37"/>
      <c r="HO121" s="37"/>
      <c r="HP121" s="37"/>
      <c r="HQ121" s="37"/>
      <c r="HR121" s="37"/>
      <c r="HS121" s="37"/>
      <c r="HT121" s="37"/>
      <c r="HU121" s="37"/>
      <c r="HV121" s="37"/>
      <c r="HW121" s="37"/>
      <c r="HX121" s="37"/>
      <c r="HY121" s="37"/>
      <c r="HZ121" s="37"/>
      <c r="IA121" s="37"/>
      <c r="IB121" s="37"/>
      <c r="IC121" s="37"/>
      <c r="ID121" s="37"/>
      <c r="IE121" s="37"/>
      <c r="IF121" s="37"/>
      <c r="IG121" s="37"/>
      <c r="IH121" s="37"/>
      <c r="II121" s="37"/>
      <c r="IJ121" s="37"/>
      <c r="IK121" s="37"/>
      <c r="IL121" s="37"/>
      <c r="IM121" s="37"/>
      <c r="IN121" s="37"/>
      <c r="IO121" s="37"/>
    </row>
    <row r="122" spans="1:249" s="4" customFormat="1" x14ac:dyDescent="0.2">
      <c r="A122" s="1"/>
      <c r="B122" s="1"/>
      <c r="C122" s="1"/>
      <c r="D122" s="2"/>
      <c r="E122" s="2"/>
      <c r="F122" s="2"/>
      <c r="G122" s="2"/>
      <c r="H122" s="56"/>
      <c r="I122" s="3"/>
      <c r="J122" s="3"/>
      <c r="K122" s="1"/>
      <c r="L122" s="1"/>
      <c r="M122" s="1"/>
      <c r="N122" s="1"/>
      <c r="O122" s="1"/>
      <c r="P122" s="1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  <c r="DS122" s="37"/>
      <c r="DT122" s="37"/>
      <c r="DU122" s="37"/>
      <c r="DV122" s="37"/>
      <c r="DW122" s="37"/>
      <c r="DX122" s="37"/>
      <c r="DY122" s="37"/>
      <c r="DZ122" s="37"/>
      <c r="EA122" s="37"/>
      <c r="EB122" s="37"/>
      <c r="EC122" s="37"/>
      <c r="ED122" s="37"/>
      <c r="EE122" s="37"/>
      <c r="EF122" s="37"/>
      <c r="EG122" s="37"/>
      <c r="EH122" s="37"/>
      <c r="EI122" s="37"/>
      <c r="EJ122" s="37"/>
      <c r="EK122" s="37"/>
      <c r="EL122" s="37"/>
      <c r="EM122" s="37"/>
      <c r="EN122" s="37"/>
      <c r="EO122" s="37"/>
      <c r="EP122" s="37"/>
      <c r="EQ122" s="37"/>
      <c r="ER122" s="37"/>
      <c r="ES122" s="37"/>
      <c r="ET122" s="37"/>
      <c r="EU122" s="37"/>
      <c r="EV122" s="37"/>
      <c r="EW122" s="37"/>
      <c r="EX122" s="37"/>
      <c r="EY122" s="37"/>
      <c r="EZ122" s="37"/>
      <c r="FA122" s="37"/>
      <c r="FB122" s="37"/>
      <c r="FC122" s="37"/>
      <c r="FD122" s="37"/>
      <c r="FE122" s="37"/>
      <c r="FF122" s="37"/>
      <c r="FG122" s="37"/>
      <c r="FH122" s="37"/>
      <c r="FI122" s="37"/>
      <c r="FJ122" s="37"/>
      <c r="FK122" s="37"/>
      <c r="FL122" s="37"/>
      <c r="FM122" s="37"/>
      <c r="FN122" s="37"/>
      <c r="FO122" s="37"/>
      <c r="FP122" s="37"/>
      <c r="FQ122" s="37"/>
      <c r="FR122" s="37"/>
      <c r="FS122" s="37"/>
      <c r="FT122" s="37"/>
      <c r="FU122" s="37"/>
      <c r="FV122" s="37"/>
      <c r="FW122" s="37"/>
      <c r="FX122" s="37"/>
      <c r="FY122" s="37"/>
      <c r="FZ122" s="37"/>
      <c r="GA122" s="37"/>
      <c r="GB122" s="37"/>
      <c r="GC122" s="37"/>
      <c r="GD122" s="37"/>
      <c r="GE122" s="37"/>
      <c r="GF122" s="37"/>
      <c r="GG122" s="37"/>
      <c r="GH122" s="37"/>
      <c r="GI122" s="37"/>
      <c r="GJ122" s="37"/>
      <c r="GK122" s="37"/>
      <c r="GL122" s="37"/>
      <c r="GM122" s="37"/>
      <c r="GN122" s="37"/>
      <c r="GO122" s="37"/>
      <c r="GP122" s="37"/>
      <c r="GQ122" s="37"/>
      <c r="GR122" s="37"/>
      <c r="GS122" s="37"/>
      <c r="GT122" s="37"/>
      <c r="GU122" s="37"/>
      <c r="GV122" s="37"/>
      <c r="GW122" s="37"/>
      <c r="GX122" s="37"/>
      <c r="GY122" s="37"/>
      <c r="GZ122" s="37"/>
      <c r="HA122" s="37"/>
      <c r="HB122" s="37"/>
      <c r="HC122" s="37"/>
      <c r="HD122" s="37"/>
      <c r="HE122" s="37"/>
      <c r="HF122" s="37"/>
      <c r="HG122" s="37"/>
      <c r="HH122" s="37"/>
      <c r="HI122" s="37"/>
      <c r="HJ122" s="37"/>
      <c r="HK122" s="37"/>
      <c r="HL122" s="37"/>
      <c r="HM122" s="37"/>
      <c r="HN122" s="37"/>
      <c r="HO122" s="37"/>
      <c r="HP122" s="37"/>
      <c r="HQ122" s="37"/>
      <c r="HR122" s="37"/>
      <c r="HS122" s="37"/>
      <c r="HT122" s="37"/>
      <c r="HU122" s="37"/>
      <c r="HV122" s="37"/>
      <c r="HW122" s="37"/>
      <c r="HX122" s="37"/>
      <c r="HY122" s="37"/>
      <c r="HZ122" s="37"/>
      <c r="IA122" s="37"/>
      <c r="IB122" s="37"/>
      <c r="IC122" s="37"/>
      <c r="ID122" s="37"/>
      <c r="IE122" s="37"/>
      <c r="IF122" s="37"/>
      <c r="IG122" s="37"/>
      <c r="IH122" s="37"/>
      <c r="II122" s="37"/>
      <c r="IJ122" s="37"/>
      <c r="IK122" s="37"/>
      <c r="IL122" s="37"/>
      <c r="IM122" s="37"/>
      <c r="IN122" s="37"/>
      <c r="IO122" s="37"/>
    </row>
    <row r="123" spans="1:249" s="4" customFormat="1" x14ac:dyDescent="0.2">
      <c r="A123" s="1"/>
      <c r="B123" s="1"/>
      <c r="C123" s="1"/>
      <c r="D123" s="2"/>
      <c r="E123" s="2"/>
      <c r="F123" s="2"/>
      <c r="G123" s="2"/>
      <c r="H123" s="56"/>
      <c r="I123" s="3"/>
      <c r="J123" s="3"/>
      <c r="K123" s="1"/>
      <c r="L123" s="1"/>
      <c r="M123" s="1"/>
      <c r="N123" s="1"/>
      <c r="O123" s="1"/>
      <c r="P123" s="1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  <c r="DU123" s="37"/>
      <c r="DV123" s="37"/>
      <c r="DW123" s="37"/>
      <c r="DX123" s="37"/>
      <c r="DY123" s="37"/>
      <c r="DZ123" s="37"/>
      <c r="EA123" s="37"/>
      <c r="EB123" s="37"/>
      <c r="EC123" s="37"/>
      <c r="ED123" s="37"/>
      <c r="EE123" s="37"/>
      <c r="EF123" s="37"/>
      <c r="EG123" s="37"/>
      <c r="EH123" s="37"/>
      <c r="EI123" s="37"/>
      <c r="EJ123" s="37"/>
      <c r="EK123" s="37"/>
      <c r="EL123" s="37"/>
      <c r="EM123" s="37"/>
      <c r="EN123" s="37"/>
      <c r="EO123" s="37"/>
      <c r="EP123" s="37"/>
      <c r="EQ123" s="37"/>
      <c r="ER123" s="37"/>
      <c r="ES123" s="37"/>
      <c r="ET123" s="37"/>
      <c r="EU123" s="37"/>
      <c r="EV123" s="37"/>
      <c r="EW123" s="37"/>
      <c r="EX123" s="37"/>
      <c r="EY123" s="37"/>
      <c r="EZ123" s="37"/>
      <c r="FA123" s="37"/>
      <c r="FB123" s="37"/>
      <c r="FC123" s="37"/>
      <c r="FD123" s="37"/>
      <c r="FE123" s="37"/>
      <c r="FF123" s="37"/>
      <c r="FG123" s="37"/>
      <c r="FH123" s="37"/>
      <c r="FI123" s="37"/>
      <c r="FJ123" s="37"/>
      <c r="FK123" s="37"/>
      <c r="FL123" s="37"/>
      <c r="FM123" s="37"/>
      <c r="FN123" s="37"/>
      <c r="FO123" s="37"/>
      <c r="FP123" s="37"/>
      <c r="FQ123" s="37"/>
      <c r="FR123" s="37"/>
      <c r="FS123" s="37"/>
      <c r="FT123" s="37"/>
      <c r="FU123" s="37"/>
      <c r="FV123" s="37"/>
      <c r="FW123" s="37"/>
      <c r="FX123" s="37"/>
      <c r="FY123" s="37"/>
      <c r="FZ123" s="37"/>
      <c r="GA123" s="37"/>
      <c r="GB123" s="37"/>
      <c r="GC123" s="37"/>
      <c r="GD123" s="37"/>
      <c r="GE123" s="37"/>
      <c r="GF123" s="37"/>
      <c r="GG123" s="37"/>
      <c r="GH123" s="37"/>
      <c r="GI123" s="37"/>
      <c r="GJ123" s="37"/>
      <c r="GK123" s="37"/>
      <c r="GL123" s="37"/>
      <c r="GM123" s="37"/>
      <c r="GN123" s="37"/>
      <c r="GO123" s="37"/>
      <c r="GP123" s="37"/>
      <c r="GQ123" s="37"/>
      <c r="GR123" s="37"/>
      <c r="GS123" s="37"/>
      <c r="GT123" s="37"/>
      <c r="GU123" s="37"/>
      <c r="GV123" s="37"/>
      <c r="GW123" s="37"/>
      <c r="GX123" s="37"/>
      <c r="GY123" s="37"/>
      <c r="GZ123" s="37"/>
      <c r="HA123" s="37"/>
      <c r="HB123" s="37"/>
      <c r="HC123" s="37"/>
      <c r="HD123" s="37"/>
      <c r="HE123" s="37"/>
      <c r="HF123" s="37"/>
      <c r="HG123" s="37"/>
      <c r="HH123" s="37"/>
      <c r="HI123" s="37"/>
      <c r="HJ123" s="37"/>
      <c r="HK123" s="37"/>
      <c r="HL123" s="37"/>
      <c r="HM123" s="37"/>
      <c r="HN123" s="37"/>
      <c r="HO123" s="37"/>
      <c r="HP123" s="37"/>
      <c r="HQ123" s="37"/>
      <c r="HR123" s="37"/>
      <c r="HS123" s="37"/>
      <c r="HT123" s="37"/>
      <c r="HU123" s="37"/>
      <c r="HV123" s="37"/>
      <c r="HW123" s="37"/>
      <c r="HX123" s="37"/>
      <c r="HY123" s="37"/>
      <c r="HZ123" s="37"/>
      <c r="IA123" s="37"/>
      <c r="IB123" s="37"/>
      <c r="IC123" s="37"/>
      <c r="ID123" s="37"/>
      <c r="IE123" s="37"/>
      <c r="IF123" s="37"/>
      <c r="IG123" s="37"/>
      <c r="IH123" s="37"/>
      <c r="II123" s="37"/>
      <c r="IJ123" s="37"/>
      <c r="IK123" s="37"/>
      <c r="IL123" s="37"/>
      <c r="IM123" s="37"/>
      <c r="IN123" s="37"/>
      <c r="IO123" s="37"/>
    </row>
    <row r="124" spans="1:249" s="4" customFormat="1" x14ac:dyDescent="0.2">
      <c r="A124" s="1"/>
      <c r="B124" s="1"/>
      <c r="C124" s="1"/>
      <c r="D124" s="2"/>
      <c r="E124" s="2"/>
      <c r="F124" s="2"/>
      <c r="G124" s="2"/>
      <c r="H124" s="56"/>
      <c r="I124" s="3"/>
      <c r="J124" s="1"/>
      <c r="K124" s="1"/>
      <c r="L124" s="1"/>
      <c r="M124" s="1"/>
      <c r="N124" s="1"/>
      <c r="O124" s="1"/>
      <c r="P124" s="1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  <c r="DU124" s="37"/>
      <c r="DV124" s="37"/>
      <c r="DW124" s="37"/>
      <c r="DX124" s="37"/>
      <c r="DY124" s="37"/>
      <c r="DZ124" s="37"/>
      <c r="EA124" s="37"/>
      <c r="EB124" s="37"/>
      <c r="EC124" s="37"/>
      <c r="ED124" s="37"/>
      <c r="EE124" s="37"/>
      <c r="EF124" s="37"/>
      <c r="EG124" s="37"/>
      <c r="EH124" s="37"/>
      <c r="EI124" s="37"/>
      <c r="EJ124" s="37"/>
      <c r="EK124" s="37"/>
      <c r="EL124" s="37"/>
      <c r="EM124" s="37"/>
      <c r="EN124" s="37"/>
      <c r="EO124" s="37"/>
      <c r="EP124" s="37"/>
      <c r="EQ124" s="37"/>
      <c r="ER124" s="37"/>
      <c r="ES124" s="37"/>
      <c r="ET124" s="37"/>
      <c r="EU124" s="37"/>
      <c r="EV124" s="37"/>
      <c r="EW124" s="37"/>
      <c r="EX124" s="37"/>
      <c r="EY124" s="37"/>
      <c r="EZ124" s="37"/>
      <c r="FA124" s="37"/>
      <c r="FB124" s="37"/>
      <c r="FC124" s="37"/>
      <c r="FD124" s="37"/>
      <c r="FE124" s="37"/>
      <c r="FF124" s="37"/>
      <c r="FG124" s="37"/>
      <c r="FH124" s="37"/>
      <c r="FI124" s="37"/>
      <c r="FJ124" s="37"/>
      <c r="FK124" s="37"/>
      <c r="FL124" s="37"/>
      <c r="FM124" s="37"/>
      <c r="FN124" s="37"/>
      <c r="FO124" s="37"/>
      <c r="FP124" s="37"/>
      <c r="FQ124" s="37"/>
      <c r="FR124" s="37"/>
      <c r="FS124" s="37"/>
      <c r="FT124" s="37"/>
      <c r="FU124" s="37"/>
      <c r="FV124" s="37"/>
      <c r="FW124" s="37"/>
      <c r="FX124" s="37"/>
      <c r="FY124" s="37"/>
      <c r="FZ124" s="37"/>
      <c r="GA124" s="37"/>
      <c r="GB124" s="37"/>
      <c r="GC124" s="37"/>
      <c r="GD124" s="37"/>
      <c r="GE124" s="37"/>
      <c r="GF124" s="37"/>
      <c r="GG124" s="37"/>
      <c r="GH124" s="37"/>
      <c r="GI124" s="37"/>
      <c r="GJ124" s="37"/>
      <c r="GK124" s="37"/>
      <c r="GL124" s="37"/>
      <c r="GM124" s="37"/>
      <c r="GN124" s="37"/>
      <c r="GO124" s="37"/>
      <c r="GP124" s="37"/>
      <c r="GQ124" s="37"/>
      <c r="GR124" s="37"/>
      <c r="GS124" s="37"/>
      <c r="GT124" s="37"/>
      <c r="GU124" s="37"/>
      <c r="GV124" s="37"/>
      <c r="GW124" s="37"/>
      <c r="GX124" s="37"/>
      <c r="GY124" s="37"/>
      <c r="GZ124" s="37"/>
      <c r="HA124" s="37"/>
      <c r="HB124" s="37"/>
      <c r="HC124" s="37"/>
      <c r="HD124" s="37"/>
      <c r="HE124" s="37"/>
      <c r="HF124" s="37"/>
      <c r="HG124" s="37"/>
      <c r="HH124" s="37"/>
      <c r="HI124" s="37"/>
      <c r="HJ124" s="37"/>
      <c r="HK124" s="37"/>
      <c r="HL124" s="37"/>
      <c r="HM124" s="37"/>
      <c r="HN124" s="37"/>
      <c r="HO124" s="37"/>
      <c r="HP124" s="37"/>
      <c r="HQ124" s="37"/>
      <c r="HR124" s="37"/>
      <c r="HS124" s="37"/>
      <c r="HT124" s="37"/>
      <c r="HU124" s="37"/>
      <c r="HV124" s="37"/>
      <c r="HW124" s="37"/>
      <c r="HX124" s="37"/>
      <c r="HY124" s="37"/>
      <c r="HZ124" s="37"/>
      <c r="IA124" s="37"/>
      <c r="IB124" s="37"/>
      <c r="IC124" s="37"/>
      <c r="ID124" s="37"/>
      <c r="IE124" s="37"/>
      <c r="IF124" s="37"/>
      <c r="IG124" s="37"/>
      <c r="IH124" s="37"/>
      <c r="II124" s="37"/>
      <c r="IJ124" s="37"/>
      <c r="IK124" s="37"/>
      <c r="IL124" s="37"/>
      <c r="IM124" s="37"/>
      <c r="IN124" s="37"/>
      <c r="IO124" s="37"/>
    </row>
    <row r="125" spans="1:249" s="4" customFormat="1" x14ac:dyDescent="0.2">
      <c r="A125" s="1"/>
      <c r="B125" s="1"/>
      <c r="C125" s="1"/>
      <c r="D125" s="2"/>
      <c r="E125" s="2"/>
      <c r="F125" s="2"/>
      <c r="G125" s="2"/>
      <c r="H125" s="56"/>
      <c r="I125" s="3"/>
      <c r="J125" s="1"/>
      <c r="K125" s="1"/>
      <c r="L125" s="1"/>
      <c r="M125" s="1"/>
      <c r="N125" s="1"/>
      <c r="O125" s="1"/>
      <c r="P125" s="1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7"/>
      <c r="DV125" s="37"/>
      <c r="DW125" s="37"/>
      <c r="DX125" s="37"/>
      <c r="DY125" s="37"/>
      <c r="DZ125" s="37"/>
      <c r="EA125" s="37"/>
      <c r="EB125" s="37"/>
      <c r="EC125" s="37"/>
      <c r="ED125" s="37"/>
      <c r="EE125" s="37"/>
      <c r="EF125" s="37"/>
      <c r="EG125" s="37"/>
      <c r="EH125" s="37"/>
      <c r="EI125" s="37"/>
      <c r="EJ125" s="37"/>
      <c r="EK125" s="37"/>
      <c r="EL125" s="37"/>
      <c r="EM125" s="37"/>
      <c r="EN125" s="37"/>
      <c r="EO125" s="37"/>
      <c r="EP125" s="37"/>
      <c r="EQ125" s="37"/>
      <c r="ER125" s="37"/>
      <c r="ES125" s="37"/>
      <c r="ET125" s="37"/>
      <c r="EU125" s="37"/>
      <c r="EV125" s="37"/>
      <c r="EW125" s="37"/>
      <c r="EX125" s="37"/>
      <c r="EY125" s="37"/>
      <c r="EZ125" s="37"/>
      <c r="FA125" s="37"/>
      <c r="FB125" s="37"/>
      <c r="FC125" s="37"/>
      <c r="FD125" s="37"/>
      <c r="FE125" s="37"/>
      <c r="FF125" s="37"/>
      <c r="FG125" s="37"/>
      <c r="FH125" s="37"/>
      <c r="FI125" s="37"/>
      <c r="FJ125" s="37"/>
      <c r="FK125" s="37"/>
      <c r="FL125" s="37"/>
      <c r="FM125" s="37"/>
      <c r="FN125" s="37"/>
      <c r="FO125" s="37"/>
      <c r="FP125" s="37"/>
      <c r="FQ125" s="37"/>
      <c r="FR125" s="37"/>
      <c r="FS125" s="37"/>
      <c r="FT125" s="37"/>
      <c r="FU125" s="37"/>
      <c r="FV125" s="37"/>
      <c r="FW125" s="37"/>
      <c r="FX125" s="37"/>
      <c r="FY125" s="37"/>
      <c r="FZ125" s="37"/>
      <c r="GA125" s="37"/>
      <c r="GB125" s="37"/>
      <c r="GC125" s="37"/>
      <c r="GD125" s="37"/>
      <c r="GE125" s="37"/>
      <c r="GF125" s="37"/>
      <c r="GG125" s="37"/>
      <c r="GH125" s="37"/>
      <c r="GI125" s="37"/>
      <c r="GJ125" s="37"/>
      <c r="GK125" s="37"/>
      <c r="GL125" s="37"/>
      <c r="GM125" s="37"/>
      <c r="GN125" s="37"/>
      <c r="GO125" s="37"/>
      <c r="GP125" s="37"/>
      <c r="GQ125" s="37"/>
      <c r="GR125" s="37"/>
      <c r="GS125" s="37"/>
      <c r="GT125" s="37"/>
      <c r="GU125" s="37"/>
      <c r="GV125" s="37"/>
      <c r="GW125" s="37"/>
      <c r="GX125" s="37"/>
      <c r="GY125" s="37"/>
      <c r="GZ125" s="37"/>
      <c r="HA125" s="37"/>
      <c r="HB125" s="37"/>
      <c r="HC125" s="37"/>
      <c r="HD125" s="37"/>
      <c r="HE125" s="37"/>
      <c r="HF125" s="37"/>
      <c r="HG125" s="37"/>
      <c r="HH125" s="37"/>
      <c r="HI125" s="37"/>
      <c r="HJ125" s="37"/>
      <c r="HK125" s="37"/>
      <c r="HL125" s="37"/>
      <c r="HM125" s="37"/>
      <c r="HN125" s="37"/>
      <c r="HO125" s="37"/>
      <c r="HP125" s="37"/>
      <c r="HQ125" s="37"/>
      <c r="HR125" s="37"/>
      <c r="HS125" s="37"/>
      <c r="HT125" s="37"/>
      <c r="HU125" s="37"/>
      <c r="HV125" s="37"/>
      <c r="HW125" s="37"/>
      <c r="HX125" s="37"/>
      <c r="HY125" s="37"/>
      <c r="HZ125" s="37"/>
      <c r="IA125" s="37"/>
      <c r="IB125" s="37"/>
      <c r="IC125" s="37"/>
      <c r="ID125" s="37"/>
      <c r="IE125" s="37"/>
      <c r="IF125" s="37"/>
      <c r="IG125" s="37"/>
      <c r="IH125" s="37"/>
      <c r="II125" s="37"/>
      <c r="IJ125" s="37"/>
      <c r="IK125" s="37"/>
      <c r="IL125" s="37"/>
      <c r="IM125" s="37"/>
      <c r="IN125" s="37"/>
      <c r="IO125" s="37"/>
    </row>
    <row r="126" spans="1:249" s="4" customFormat="1" x14ac:dyDescent="0.2">
      <c r="A126" s="1"/>
      <c r="B126" s="1"/>
      <c r="C126" s="1"/>
      <c r="D126" s="2"/>
      <c r="E126" s="2"/>
      <c r="F126" s="2"/>
      <c r="G126" s="2"/>
      <c r="H126" s="56"/>
      <c r="I126" s="3"/>
      <c r="J126" s="1"/>
      <c r="K126" s="1"/>
      <c r="L126" s="1"/>
      <c r="M126" s="1"/>
      <c r="N126" s="1"/>
      <c r="O126" s="1"/>
      <c r="P126" s="1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/>
      <c r="FK126" s="37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37"/>
      <c r="GA126" s="37"/>
      <c r="GB126" s="37"/>
      <c r="GC126" s="37"/>
      <c r="GD126" s="37"/>
      <c r="GE126" s="37"/>
      <c r="GF126" s="37"/>
      <c r="GG126" s="37"/>
      <c r="GH126" s="37"/>
      <c r="GI126" s="37"/>
      <c r="GJ126" s="37"/>
      <c r="GK126" s="37"/>
      <c r="GL126" s="37"/>
      <c r="GM126" s="37"/>
      <c r="GN126" s="37"/>
      <c r="GO126" s="37"/>
      <c r="GP126" s="37"/>
      <c r="GQ126" s="37"/>
      <c r="GR126" s="37"/>
      <c r="GS126" s="37"/>
      <c r="GT126" s="37"/>
      <c r="GU126" s="37"/>
      <c r="GV126" s="37"/>
      <c r="GW126" s="37"/>
      <c r="GX126" s="37"/>
      <c r="GY126" s="37"/>
      <c r="GZ126" s="37"/>
      <c r="HA126" s="37"/>
      <c r="HB126" s="37"/>
      <c r="HC126" s="37"/>
      <c r="HD126" s="37"/>
      <c r="HE126" s="37"/>
      <c r="HF126" s="37"/>
      <c r="HG126" s="37"/>
      <c r="HH126" s="37"/>
      <c r="HI126" s="37"/>
      <c r="HJ126" s="37"/>
      <c r="HK126" s="37"/>
      <c r="HL126" s="37"/>
      <c r="HM126" s="37"/>
      <c r="HN126" s="37"/>
      <c r="HO126" s="37"/>
      <c r="HP126" s="37"/>
      <c r="HQ126" s="37"/>
      <c r="HR126" s="37"/>
      <c r="HS126" s="37"/>
      <c r="HT126" s="37"/>
      <c r="HU126" s="37"/>
      <c r="HV126" s="37"/>
      <c r="HW126" s="37"/>
      <c r="HX126" s="37"/>
      <c r="HY126" s="37"/>
      <c r="HZ126" s="37"/>
      <c r="IA126" s="37"/>
      <c r="IB126" s="37"/>
      <c r="IC126" s="37"/>
      <c r="ID126" s="37"/>
      <c r="IE126" s="37"/>
      <c r="IF126" s="37"/>
      <c r="IG126" s="37"/>
      <c r="IH126" s="37"/>
      <c r="II126" s="37"/>
      <c r="IJ126" s="37"/>
      <c r="IK126" s="37"/>
      <c r="IL126" s="37"/>
      <c r="IM126" s="37"/>
      <c r="IN126" s="37"/>
      <c r="IO126" s="37"/>
    </row>
    <row r="127" spans="1:249" s="4" customFormat="1" x14ac:dyDescent="0.2">
      <c r="A127" s="1"/>
      <c r="B127" s="1"/>
      <c r="C127" s="1"/>
      <c r="D127" s="2"/>
      <c r="E127" s="2"/>
      <c r="F127" s="2"/>
      <c r="G127" s="2"/>
      <c r="H127" s="56"/>
      <c r="I127" s="3"/>
      <c r="J127" s="1"/>
      <c r="K127" s="1"/>
      <c r="L127" s="1"/>
      <c r="M127" s="1"/>
      <c r="N127" s="1"/>
      <c r="O127" s="1"/>
      <c r="P127" s="1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  <c r="FF127" s="37"/>
      <c r="FG127" s="37"/>
      <c r="FH127" s="37"/>
      <c r="FI127" s="37"/>
      <c r="FJ127" s="37"/>
      <c r="FK127" s="37"/>
      <c r="FL127" s="37"/>
      <c r="FM127" s="37"/>
      <c r="FN127" s="37"/>
      <c r="FO127" s="37"/>
      <c r="FP127" s="37"/>
      <c r="FQ127" s="37"/>
      <c r="FR127" s="37"/>
      <c r="FS127" s="37"/>
      <c r="FT127" s="37"/>
      <c r="FU127" s="37"/>
      <c r="FV127" s="37"/>
      <c r="FW127" s="37"/>
      <c r="FX127" s="37"/>
      <c r="FY127" s="37"/>
      <c r="FZ127" s="37"/>
      <c r="GA127" s="37"/>
      <c r="GB127" s="37"/>
      <c r="GC127" s="37"/>
      <c r="GD127" s="37"/>
      <c r="GE127" s="37"/>
      <c r="GF127" s="37"/>
      <c r="GG127" s="37"/>
      <c r="GH127" s="37"/>
      <c r="GI127" s="37"/>
      <c r="GJ127" s="37"/>
      <c r="GK127" s="37"/>
      <c r="GL127" s="37"/>
      <c r="GM127" s="37"/>
      <c r="GN127" s="37"/>
      <c r="GO127" s="37"/>
      <c r="GP127" s="37"/>
      <c r="GQ127" s="37"/>
      <c r="GR127" s="37"/>
      <c r="GS127" s="37"/>
      <c r="GT127" s="37"/>
      <c r="GU127" s="37"/>
      <c r="GV127" s="37"/>
      <c r="GW127" s="37"/>
      <c r="GX127" s="37"/>
      <c r="GY127" s="37"/>
      <c r="GZ127" s="37"/>
      <c r="HA127" s="37"/>
      <c r="HB127" s="37"/>
      <c r="HC127" s="37"/>
      <c r="HD127" s="37"/>
      <c r="HE127" s="37"/>
      <c r="HF127" s="37"/>
      <c r="HG127" s="37"/>
      <c r="HH127" s="37"/>
      <c r="HI127" s="37"/>
      <c r="HJ127" s="37"/>
      <c r="HK127" s="37"/>
      <c r="HL127" s="37"/>
      <c r="HM127" s="37"/>
      <c r="HN127" s="37"/>
      <c r="HO127" s="37"/>
      <c r="HP127" s="37"/>
      <c r="HQ127" s="37"/>
      <c r="HR127" s="37"/>
      <c r="HS127" s="37"/>
      <c r="HT127" s="37"/>
      <c r="HU127" s="37"/>
      <c r="HV127" s="37"/>
      <c r="HW127" s="37"/>
      <c r="HX127" s="37"/>
      <c r="HY127" s="37"/>
      <c r="HZ127" s="37"/>
      <c r="IA127" s="37"/>
      <c r="IB127" s="37"/>
      <c r="IC127" s="37"/>
      <c r="ID127" s="37"/>
      <c r="IE127" s="37"/>
      <c r="IF127" s="37"/>
      <c r="IG127" s="37"/>
      <c r="IH127" s="37"/>
      <c r="II127" s="37"/>
      <c r="IJ127" s="37"/>
      <c r="IK127" s="37"/>
      <c r="IL127" s="37"/>
      <c r="IM127" s="37"/>
      <c r="IN127" s="37"/>
      <c r="IO127" s="37"/>
    </row>
    <row r="128" spans="1:249" s="4" customFormat="1" x14ac:dyDescent="0.2">
      <c r="A128" s="1"/>
      <c r="B128" s="1"/>
      <c r="C128" s="1"/>
      <c r="D128" s="2"/>
      <c r="E128" s="2"/>
      <c r="F128" s="2"/>
      <c r="G128" s="2"/>
      <c r="H128" s="56"/>
      <c r="I128" s="3"/>
      <c r="J128" s="1"/>
      <c r="K128" s="1"/>
      <c r="L128" s="1"/>
      <c r="M128" s="1"/>
      <c r="N128" s="1"/>
      <c r="O128" s="1"/>
      <c r="P128" s="1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  <c r="DU128" s="37"/>
      <c r="DV128" s="37"/>
      <c r="DW128" s="37"/>
      <c r="DX128" s="37"/>
      <c r="DY128" s="37"/>
      <c r="DZ128" s="37"/>
      <c r="EA128" s="37"/>
      <c r="EB128" s="37"/>
      <c r="EC128" s="37"/>
      <c r="ED128" s="37"/>
      <c r="EE128" s="37"/>
      <c r="EF128" s="37"/>
      <c r="EG128" s="37"/>
      <c r="EH128" s="37"/>
      <c r="EI128" s="37"/>
      <c r="EJ128" s="37"/>
      <c r="EK128" s="37"/>
      <c r="EL128" s="37"/>
      <c r="EM128" s="37"/>
      <c r="EN128" s="37"/>
      <c r="EO128" s="37"/>
      <c r="EP128" s="37"/>
      <c r="EQ128" s="37"/>
      <c r="ER128" s="37"/>
      <c r="ES128" s="37"/>
      <c r="ET128" s="37"/>
      <c r="EU128" s="37"/>
      <c r="EV128" s="37"/>
      <c r="EW128" s="37"/>
      <c r="EX128" s="37"/>
      <c r="EY128" s="37"/>
      <c r="EZ128" s="37"/>
      <c r="FA128" s="37"/>
      <c r="FB128" s="37"/>
      <c r="FC128" s="37"/>
      <c r="FD128" s="37"/>
      <c r="FE128" s="37"/>
      <c r="FF128" s="37"/>
      <c r="FG128" s="37"/>
      <c r="FH128" s="37"/>
      <c r="FI128" s="37"/>
      <c r="FJ128" s="37"/>
      <c r="FK128" s="37"/>
      <c r="FL128" s="37"/>
      <c r="FM128" s="37"/>
      <c r="FN128" s="37"/>
      <c r="FO128" s="37"/>
      <c r="FP128" s="37"/>
      <c r="FQ128" s="37"/>
      <c r="FR128" s="37"/>
      <c r="FS128" s="37"/>
      <c r="FT128" s="37"/>
      <c r="FU128" s="37"/>
      <c r="FV128" s="37"/>
      <c r="FW128" s="37"/>
      <c r="FX128" s="37"/>
      <c r="FY128" s="37"/>
      <c r="FZ128" s="37"/>
      <c r="GA128" s="37"/>
      <c r="GB128" s="37"/>
      <c r="GC128" s="37"/>
      <c r="GD128" s="37"/>
      <c r="GE128" s="37"/>
      <c r="GF128" s="37"/>
      <c r="GG128" s="37"/>
      <c r="GH128" s="37"/>
      <c r="GI128" s="37"/>
      <c r="GJ128" s="37"/>
      <c r="GK128" s="37"/>
      <c r="GL128" s="37"/>
      <c r="GM128" s="37"/>
      <c r="GN128" s="37"/>
      <c r="GO128" s="37"/>
      <c r="GP128" s="37"/>
      <c r="GQ128" s="37"/>
      <c r="GR128" s="37"/>
      <c r="GS128" s="37"/>
      <c r="GT128" s="37"/>
      <c r="GU128" s="37"/>
      <c r="GV128" s="37"/>
      <c r="GW128" s="37"/>
      <c r="GX128" s="37"/>
      <c r="GY128" s="37"/>
      <c r="GZ128" s="37"/>
      <c r="HA128" s="37"/>
      <c r="HB128" s="37"/>
      <c r="HC128" s="37"/>
      <c r="HD128" s="37"/>
      <c r="HE128" s="37"/>
      <c r="HF128" s="37"/>
      <c r="HG128" s="37"/>
      <c r="HH128" s="37"/>
      <c r="HI128" s="37"/>
      <c r="HJ128" s="37"/>
      <c r="HK128" s="37"/>
      <c r="HL128" s="37"/>
      <c r="HM128" s="37"/>
      <c r="HN128" s="37"/>
      <c r="HO128" s="37"/>
      <c r="HP128" s="37"/>
      <c r="HQ128" s="37"/>
      <c r="HR128" s="37"/>
      <c r="HS128" s="37"/>
      <c r="HT128" s="37"/>
      <c r="HU128" s="37"/>
      <c r="HV128" s="37"/>
      <c r="HW128" s="37"/>
      <c r="HX128" s="37"/>
      <c r="HY128" s="37"/>
      <c r="HZ128" s="37"/>
      <c r="IA128" s="37"/>
      <c r="IB128" s="37"/>
      <c r="IC128" s="37"/>
      <c r="ID128" s="37"/>
      <c r="IE128" s="37"/>
      <c r="IF128" s="37"/>
      <c r="IG128" s="37"/>
      <c r="IH128" s="37"/>
      <c r="II128" s="37"/>
      <c r="IJ128" s="37"/>
      <c r="IK128" s="37"/>
      <c r="IL128" s="37"/>
      <c r="IM128" s="37"/>
      <c r="IN128" s="37"/>
      <c r="IO128" s="37"/>
    </row>
    <row r="129" spans="1:249" s="4" customFormat="1" x14ac:dyDescent="0.2">
      <c r="A129" s="1"/>
      <c r="B129" s="1"/>
      <c r="C129" s="1"/>
      <c r="D129" s="2"/>
      <c r="E129" s="2"/>
      <c r="F129" s="2"/>
      <c r="G129" s="2"/>
      <c r="H129" s="56"/>
      <c r="I129" s="3"/>
      <c r="J129" s="1"/>
      <c r="K129" s="1"/>
      <c r="L129" s="1"/>
      <c r="M129" s="1"/>
      <c r="N129" s="1"/>
      <c r="O129" s="1"/>
      <c r="P129" s="1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7"/>
      <c r="DV129" s="37"/>
      <c r="DW129" s="37"/>
      <c r="DX129" s="37"/>
      <c r="DY129" s="37"/>
      <c r="DZ129" s="37"/>
      <c r="EA129" s="37"/>
      <c r="EB129" s="37"/>
      <c r="EC129" s="37"/>
      <c r="ED129" s="37"/>
      <c r="EE129" s="37"/>
      <c r="EF129" s="37"/>
      <c r="EG129" s="37"/>
      <c r="EH129" s="37"/>
      <c r="EI129" s="37"/>
      <c r="EJ129" s="37"/>
      <c r="EK129" s="37"/>
      <c r="EL129" s="37"/>
      <c r="EM129" s="37"/>
      <c r="EN129" s="37"/>
      <c r="EO129" s="37"/>
      <c r="EP129" s="37"/>
      <c r="EQ129" s="37"/>
      <c r="ER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37"/>
      <c r="FC129" s="37"/>
      <c r="FD129" s="37"/>
      <c r="FE129" s="37"/>
      <c r="FF129" s="37"/>
      <c r="FG129" s="37"/>
      <c r="FH129" s="37"/>
      <c r="FI129" s="37"/>
      <c r="FJ129" s="37"/>
      <c r="FK129" s="37"/>
      <c r="FL129" s="37"/>
      <c r="FM129" s="37"/>
      <c r="FN129" s="37"/>
      <c r="FO129" s="37"/>
      <c r="FP129" s="37"/>
      <c r="FQ129" s="37"/>
      <c r="FR129" s="37"/>
      <c r="FS129" s="37"/>
      <c r="FT129" s="37"/>
      <c r="FU129" s="37"/>
      <c r="FV129" s="37"/>
      <c r="FW129" s="37"/>
      <c r="FX129" s="37"/>
      <c r="FY129" s="37"/>
      <c r="FZ129" s="37"/>
      <c r="GA129" s="37"/>
      <c r="GB129" s="37"/>
      <c r="GC129" s="37"/>
      <c r="GD129" s="37"/>
      <c r="GE129" s="37"/>
      <c r="GF129" s="37"/>
      <c r="GG129" s="37"/>
      <c r="GH129" s="37"/>
      <c r="GI129" s="37"/>
      <c r="GJ129" s="37"/>
      <c r="GK129" s="37"/>
      <c r="GL129" s="37"/>
      <c r="GM129" s="37"/>
      <c r="GN129" s="37"/>
      <c r="GO129" s="37"/>
      <c r="GP129" s="37"/>
      <c r="GQ129" s="37"/>
      <c r="GR129" s="37"/>
      <c r="GS129" s="37"/>
      <c r="GT129" s="37"/>
      <c r="GU129" s="37"/>
      <c r="GV129" s="37"/>
      <c r="GW129" s="37"/>
      <c r="GX129" s="37"/>
      <c r="GY129" s="37"/>
      <c r="GZ129" s="37"/>
      <c r="HA129" s="37"/>
      <c r="HB129" s="37"/>
      <c r="HC129" s="37"/>
      <c r="HD129" s="37"/>
      <c r="HE129" s="37"/>
      <c r="HF129" s="37"/>
      <c r="HG129" s="37"/>
      <c r="HH129" s="37"/>
      <c r="HI129" s="37"/>
      <c r="HJ129" s="37"/>
      <c r="HK129" s="37"/>
      <c r="HL129" s="37"/>
      <c r="HM129" s="37"/>
      <c r="HN129" s="37"/>
      <c r="HO129" s="37"/>
      <c r="HP129" s="37"/>
      <c r="HQ129" s="37"/>
      <c r="HR129" s="37"/>
      <c r="HS129" s="37"/>
      <c r="HT129" s="37"/>
      <c r="HU129" s="37"/>
      <c r="HV129" s="37"/>
      <c r="HW129" s="37"/>
      <c r="HX129" s="37"/>
      <c r="HY129" s="37"/>
      <c r="HZ129" s="37"/>
      <c r="IA129" s="37"/>
      <c r="IB129" s="37"/>
      <c r="IC129" s="37"/>
      <c r="ID129" s="37"/>
      <c r="IE129" s="37"/>
      <c r="IF129" s="37"/>
      <c r="IG129" s="37"/>
      <c r="IH129" s="37"/>
      <c r="II129" s="37"/>
      <c r="IJ129" s="37"/>
      <c r="IK129" s="37"/>
      <c r="IL129" s="37"/>
      <c r="IM129" s="37"/>
      <c r="IN129" s="37"/>
      <c r="IO129" s="37"/>
    </row>
    <row r="130" spans="1:249" s="4" customFormat="1" x14ac:dyDescent="0.2">
      <c r="A130" s="1"/>
      <c r="B130" s="1"/>
      <c r="C130" s="1"/>
      <c r="D130" s="2"/>
      <c r="E130" s="2"/>
      <c r="F130" s="2"/>
      <c r="G130" s="2"/>
      <c r="H130" s="56"/>
      <c r="I130" s="3"/>
      <c r="J130" s="1"/>
      <c r="K130" s="1"/>
      <c r="L130" s="1"/>
      <c r="M130" s="1"/>
      <c r="N130" s="1"/>
      <c r="O130" s="1"/>
      <c r="P130" s="1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  <c r="DS130" s="37"/>
      <c r="DT130" s="37"/>
      <c r="DU130" s="37"/>
      <c r="DV130" s="37"/>
      <c r="DW130" s="37"/>
      <c r="DX130" s="37"/>
      <c r="DY130" s="37"/>
      <c r="DZ130" s="37"/>
      <c r="EA130" s="37"/>
      <c r="EB130" s="37"/>
      <c r="EC130" s="37"/>
      <c r="ED130" s="37"/>
      <c r="EE130" s="37"/>
      <c r="EF130" s="37"/>
      <c r="EG130" s="37"/>
      <c r="EH130" s="37"/>
      <c r="EI130" s="37"/>
      <c r="EJ130" s="37"/>
      <c r="EK130" s="37"/>
      <c r="EL130" s="37"/>
      <c r="EM130" s="37"/>
      <c r="EN130" s="37"/>
      <c r="EO130" s="37"/>
      <c r="EP130" s="37"/>
      <c r="EQ130" s="37"/>
      <c r="ER130" s="37"/>
      <c r="ES130" s="37"/>
      <c r="ET130" s="37"/>
      <c r="EU130" s="37"/>
      <c r="EV130" s="37"/>
      <c r="EW130" s="37"/>
      <c r="EX130" s="37"/>
      <c r="EY130" s="37"/>
      <c r="EZ130" s="37"/>
      <c r="FA130" s="37"/>
      <c r="FB130" s="37"/>
      <c r="FC130" s="37"/>
      <c r="FD130" s="37"/>
      <c r="FE130" s="37"/>
      <c r="FF130" s="37"/>
      <c r="FG130" s="37"/>
      <c r="FH130" s="37"/>
      <c r="FI130" s="37"/>
      <c r="FJ130" s="37"/>
      <c r="FK130" s="37"/>
      <c r="FL130" s="37"/>
      <c r="FM130" s="37"/>
      <c r="FN130" s="37"/>
      <c r="FO130" s="37"/>
      <c r="FP130" s="37"/>
      <c r="FQ130" s="37"/>
      <c r="FR130" s="37"/>
      <c r="FS130" s="37"/>
      <c r="FT130" s="37"/>
      <c r="FU130" s="37"/>
      <c r="FV130" s="37"/>
      <c r="FW130" s="37"/>
      <c r="FX130" s="37"/>
      <c r="FY130" s="37"/>
      <c r="FZ130" s="37"/>
      <c r="GA130" s="37"/>
      <c r="GB130" s="37"/>
      <c r="GC130" s="37"/>
      <c r="GD130" s="37"/>
      <c r="GE130" s="37"/>
      <c r="GF130" s="37"/>
      <c r="GG130" s="37"/>
      <c r="GH130" s="37"/>
      <c r="GI130" s="37"/>
      <c r="GJ130" s="37"/>
      <c r="GK130" s="37"/>
      <c r="GL130" s="37"/>
      <c r="GM130" s="37"/>
      <c r="GN130" s="37"/>
      <c r="GO130" s="37"/>
      <c r="GP130" s="37"/>
      <c r="GQ130" s="37"/>
      <c r="GR130" s="37"/>
      <c r="GS130" s="37"/>
      <c r="GT130" s="37"/>
      <c r="GU130" s="37"/>
      <c r="GV130" s="37"/>
      <c r="GW130" s="37"/>
      <c r="GX130" s="37"/>
      <c r="GY130" s="37"/>
      <c r="GZ130" s="37"/>
      <c r="HA130" s="37"/>
      <c r="HB130" s="37"/>
      <c r="HC130" s="37"/>
      <c r="HD130" s="37"/>
      <c r="HE130" s="37"/>
      <c r="HF130" s="37"/>
      <c r="HG130" s="37"/>
      <c r="HH130" s="37"/>
      <c r="HI130" s="37"/>
      <c r="HJ130" s="37"/>
      <c r="HK130" s="37"/>
      <c r="HL130" s="37"/>
      <c r="HM130" s="37"/>
      <c r="HN130" s="37"/>
      <c r="HO130" s="37"/>
      <c r="HP130" s="37"/>
      <c r="HQ130" s="37"/>
      <c r="HR130" s="37"/>
      <c r="HS130" s="37"/>
      <c r="HT130" s="37"/>
      <c r="HU130" s="37"/>
      <c r="HV130" s="37"/>
      <c r="HW130" s="37"/>
      <c r="HX130" s="37"/>
      <c r="HY130" s="37"/>
      <c r="HZ130" s="37"/>
      <c r="IA130" s="37"/>
      <c r="IB130" s="37"/>
      <c r="IC130" s="37"/>
      <c r="ID130" s="37"/>
      <c r="IE130" s="37"/>
      <c r="IF130" s="37"/>
      <c r="IG130" s="37"/>
      <c r="IH130" s="37"/>
      <c r="II130" s="37"/>
      <c r="IJ130" s="37"/>
      <c r="IK130" s="37"/>
      <c r="IL130" s="37"/>
      <c r="IM130" s="37"/>
      <c r="IN130" s="37"/>
      <c r="IO130" s="37"/>
    </row>
    <row r="131" spans="1:249" s="4" customFormat="1" x14ac:dyDescent="0.2">
      <c r="A131" s="1"/>
      <c r="B131" s="1"/>
      <c r="C131" s="1"/>
      <c r="D131" s="2"/>
      <c r="E131" s="2"/>
      <c r="F131" s="2"/>
      <c r="G131" s="2"/>
      <c r="H131" s="56"/>
      <c r="I131" s="3"/>
      <c r="J131" s="1"/>
      <c r="K131" s="1"/>
      <c r="L131" s="1"/>
      <c r="M131" s="1"/>
      <c r="N131" s="1"/>
      <c r="O131" s="1"/>
      <c r="P131" s="1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  <c r="DU131" s="37"/>
      <c r="DV131" s="37"/>
      <c r="DW131" s="37"/>
      <c r="DX131" s="37"/>
      <c r="DY131" s="37"/>
      <c r="DZ131" s="37"/>
      <c r="EA131" s="37"/>
      <c r="EB131" s="37"/>
      <c r="EC131" s="37"/>
      <c r="ED131" s="37"/>
      <c r="EE131" s="37"/>
      <c r="EF131" s="37"/>
      <c r="EG131" s="37"/>
      <c r="EH131" s="37"/>
      <c r="EI131" s="37"/>
      <c r="EJ131" s="37"/>
      <c r="EK131" s="37"/>
      <c r="EL131" s="37"/>
      <c r="EM131" s="37"/>
      <c r="EN131" s="37"/>
      <c r="EO131" s="37"/>
      <c r="EP131" s="37"/>
      <c r="EQ131" s="37"/>
      <c r="ER131" s="37"/>
      <c r="ES131" s="37"/>
      <c r="ET131" s="37"/>
      <c r="EU131" s="37"/>
      <c r="EV131" s="37"/>
      <c r="EW131" s="37"/>
      <c r="EX131" s="37"/>
      <c r="EY131" s="37"/>
      <c r="EZ131" s="37"/>
      <c r="FA131" s="37"/>
      <c r="FB131" s="37"/>
      <c r="FC131" s="37"/>
      <c r="FD131" s="37"/>
      <c r="FE131" s="37"/>
      <c r="FF131" s="37"/>
      <c r="FG131" s="37"/>
      <c r="FH131" s="37"/>
      <c r="FI131" s="37"/>
      <c r="FJ131" s="37"/>
      <c r="FK131" s="37"/>
      <c r="FL131" s="37"/>
      <c r="FM131" s="37"/>
      <c r="FN131" s="37"/>
      <c r="FO131" s="37"/>
      <c r="FP131" s="37"/>
      <c r="FQ131" s="37"/>
      <c r="FR131" s="37"/>
      <c r="FS131" s="37"/>
      <c r="FT131" s="37"/>
      <c r="FU131" s="37"/>
      <c r="FV131" s="37"/>
      <c r="FW131" s="37"/>
      <c r="FX131" s="37"/>
      <c r="FY131" s="37"/>
      <c r="FZ131" s="37"/>
      <c r="GA131" s="37"/>
      <c r="GB131" s="37"/>
      <c r="GC131" s="37"/>
      <c r="GD131" s="37"/>
      <c r="GE131" s="37"/>
      <c r="GF131" s="37"/>
      <c r="GG131" s="37"/>
      <c r="GH131" s="37"/>
      <c r="GI131" s="37"/>
      <c r="GJ131" s="37"/>
      <c r="GK131" s="37"/>
      <c r="GL131" s="37"/>
      <c r="GM131" s="37"/>
      <c r="GN131" s="37"/>
      <c r="GO131" s="37"/>
      <c r="GP131" s="37"/>
      <c r="GQ131" s="37"/>
      <c r="GR131" s="37"/>
      <c r="GS131" s="37"/>
      <c r="GT131" s="37"/>
      <c r="GU131" s="37"/>
      <c r="GV131" s="37"/>
      <c r="GW131" s="37"/>
      <c r="GX131" s="37"/>
      <c r="GY131" s="37"/>
      <c r="GZ131" s="37"/>
      <c r="HA131" s="37"/>
      <c r="HB131" s="37"/>
      <c r="HC131" s="37"/>
      <c r="HD131" s="37"/>
      <c r="HE131" s="37"/>
      <c r="HF131" s="37"/>
      <c r="HG131" s="37"/>
      <c r="HH131" s="37"/>
      <c r="HI131" s="37"/>
      <c r="HJ131" s="37"/>
      <c r="HK131" s="37"/>
      <c r="HL131" s="37"/>
      <c r="HM131" s="37"/>
      <c r="HN131" s="37"/>
      <c r="HO131" s="37"/>
      <c r="HP131" s="37"/>
      <c r="HQ131" s="37"/>
      <c r="HR131" s="37"/>
      <c r="HS131" s="37"/>
      <c r="HT131" s="37"/>
      <c r="HU131" s="37"/>
      <c r="HV131" s="37"/>
      <c r="HW131" s="37"/>
      <c r="HX131" s="37"/>
      <c r="HY131" s="37"/>
      <c r="HZ131" s="37"/>
      <c r="IA131" s="37"/>
      <c r="IB131" s="37"/>
      <c r="IC131" s="37"/>
      <c r="ID131" s="37"/>
      <c r="IE131" s="37"/>
      <c r="IF131" s="37"/>
      <c r="IG131" s="37"/>
      <c r="IH131" s="37"/>
      <c r="II131" s="37"/>
      <c r="IJ131" s="37"/>
      <c r="IK131" s="37"/>
      <c r="IL131" s="37"/>
      <c r="IM131" s="37"/>
      <c r="IN131" s="37"/>
      <c r="IO131" s="37"/>
    </row>
    <row r="132" spans="1:249" s="4" customFormat="1" x14ac:dyDescent="0.2">
      <c r="A132" s="1"/>
      <c r="B132" s="1"/>
      <c r="C132" s="1"/>
      <c r="D132" s="2"/>
      <c r="E132" s="2"/>
      <c r="F132" s="2"/>
      <c r="G132" s="2"/>
      <c r="H132" s="56"/>
      <c r="I132" s="3"/>
      <c r="J132" s="1"/>
      <c r="K132" s="1"/>
      <c r="L132" s="1"/>
      <c r="M132" s="1"/>
      <c r="N132" s="1"/>
      <c r="O132" s="1"/>
      <c r="P132" s="1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  <c r="DZ132" s="37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/>
      <c r="EU132" s="37"/>
      <c r="EV132" s="37"/>
      <c r="EW132" s="37"/>
      <c r="EX132" s="37"/>
      <c r="EY132" s="37"/>
      <c r="EZ132" s="37"/>
      <c r="FA132" s="37"/>
      <c r="FB132" s="37"/>
      <c r="FC132" s="37"/>
      <c r="FD132" s="37"/>
      <c r="FE132" s="37"/>
      <c r="FF132" s="37"/>
      <c r="FG132" s="37"/>
      <c r="FH132" s="37"/>
      <c r="FI132" s="37"/>
      <c r="FJ132" s="37"/>
      <c r="FK132" s="37"/>
      <c r="FL132" s="37"/>
      <c r="FM132" s="37"/>
      <c r="FN132" s="37"/>
      <c r="FO132" s="37"/>
      <c r="FP132" s="37"/>
      <c r="FQ132" s="37"/>
      <c r="FR132" s="37"/>
      <c r="FS132" s="37"/>
      <c r="FT132" s="37"/>
      <c r="FU132" s="37"/>
      <c r="FV132" s="37"/>
      <c r="FW132" s="37"/>
      <c r="FX132" s="37"/>
      <c r="FY132" s="37"/>
      <c r="FZ132" s="37"/>
      <c r="GA132" s="37"/>
      <c r="GB132" s="37"/>
      <c r="GC132" s="37"/>
      <c r="GD132" s="37"/>
      <c r="GE132" s="37"/>
      <c r="GF132" s="37"/>
      <c r="GG132" s="37"/>
      <c r="GH132" s="37"/>
      <c r="GI132" s="37"/>
      <c r="GJ132" s="37"/>
      <c r="GK132" s="37"/>
      <c r="GL132" s="37"/>
      <c r="GM132" s="37"/>
      <c r="GN132" s="37"/>
      <c r="GO132" s="37"/>
      <c r="GP132" s="37"/>
      <c r="GQ132" s="37"/>
      <c r="GR132" s="37"/>
      <c r="GS132" s="37"/>
      <c r="GT132" s="37"/>
      <c r="GU132" s="37"/>
      <c r="GV132" s="37"/>
      <c r="GW132" s="37"/>
      <c r="GX132" s="37"/>
      <c r="GY132" s="37"/>
      <c r="GZ132" s="37"/>
      <c r="HA132" s="37"/>
      <c r="HB132" s="37"/>
      <c r="HC132" s="37"/>
      <c r="HD132" s="37"/>
      <c r="HE132" s="37"/>
      <c r="HF132" s="37"/>
      <c r="HG132" s="37"/>
      <c r="HH132" s="37"/>
      <c r="HI132" s="37"/>
      <c r="HJ132" s="37"/>
      <c r="HK132" s="37"/>
      <c r="HL132" s="37"/>
      <c r="HM132" s="37"/>
      <c r="HN132" s="37"/>
      <c r="HO132" s="37"/>
      <c r="HP132" s="37"/>
      <c r="HQ132" s="37"/>
      <c r="HR132" s="37"/>
      <c r="HS132" s="37"/>
      <c r="HT132" s="37"/>
      <c r="HU132" s="37"/>
      <c r="HV132" s="37"/>
      <c r="HW132" s="37"/>
      <c r="HX132" s="37"/>
      <c r="HY132" s="37"/>
      <c r="HZ132" s="37"/>
      <c r="IA132" s="37"/>
      <c r="IB132" s="37"/>
      <c r="IC132" s="37"/>
      <c r="ID132" s="37"/>
      <c r="IE132" s="37"/>
      <c r="IF132" s="37"/>
      <c r="IG132" s="37"/>
      <c r="IH132" s="37"/>
      <c r="II132" s="37"/>
      <c r="IJ132" s="37"/>
      <c r="IK132" s="37"/>
      <c r="IL132" s="37"/>
      <c r="IM132" s="37"/>
      <c r="IN132" s="37"/>
      <c r="IO132" s="37"/>
    </row>
    <row r="133" spans="1:249" s="4" customFormat="1" x14ac:dyDescent="0.2">
      <c r="A133" s="1"/>
      <c r="B133" s="1"/>
      <c r="C133" s="1"/>
      <c r="D133" s="2"/>
      <c r="E133" s="2"/>
      <c r="F133" s="2"/>
      <c r="G133" s="2"/>
      <c r="H133" s="56"/>
      <c r="I133" s="3"/>
      <c r="J133" s="1"/>
      <c r="K133" s="1"/>
      <c r="L133" s="1"/>
      <c r="M133" s="1"/>
      <c r="N133" s="1"/>
      <c r="O133" s="1"/>
      <c r="P133" s="1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  <c r="EO133" s="37"/>
      <c r="EP133" s="37"/>
      <c r="EQ133" s="37"/>
      <c r="ER133" s="37"/>
      <c r="ES133" s="37"/>
      <c r="ET133" s="37"/>
      <c r="EU133" s="37"/>
      <c r="EV133" s="37"/>
      <c r="EW133" s="37"/>
      <c r="EX133" s="37"/>
      <c r="EY133" s="37"/>
      <c r="EZ133" s="37"/>
      <c r="FA133" s="37"/>
      <c r="FB133" s="37"/>
      <c r="FC133" s="37"/>
      <c r="FD133" s="37"/>
      <c r="FE133" s="37"/>
      <c r="FF133" s="37"/>
      <c r="FG133" s="37"/>
      <c r="FH133" s="37"/>
      <c r="FI133" s="37"/>
      <c r="FJ133" s="37"/>
      <c r="FK133" s="37"/>
      <c r="FL133" s="37"/>
      <c r="FM133" s="37"/>
      <c r="FN133" s="37"/>
      <c r="FO133" s="37"/>
      <c r="FP133" s="37"/>
      <c r="FQ133" s="37"/>
      <c r="FR133" s="37"/>
      <c r="FS133" s="37"/>
      <c r="FT133" s="37"/>
      <c r="FU133" s="37"/>
      <c r="FV133" s="37"/>
      <c r="FW133" s="37"/>
      <c r="FX133" s="37"/>
      <c r="FY133" s="37"/>
      <c r="FZ133" s="37"/>
      <c r="GA133" s="37"/>
      <c r="GB133" s="37"/>
      <c r="GC133" s="37"/>
      <c r="GD133" s="37"/>
      <c r="GE133" s="37"/>
      <c r="GF133" s="37"/>
      <c r="GG133" s="37"/>
      <c r="GH133" s="37"/>
      <c r="GI133" s="37"/>
      <c r="GJ133" s="37"/>
      <c r="GK133" s="37"/>
      <c r="GL133" s="37"/>
      <c r="GM133" s="37"/>
      <c r="GN133" s="37"/>
      <c r="GO133" s="37"/>
      <c r="GP133" s="37"/>
      <c r="GQ133" s="37"/>
      <c r="GR133" s="37"/>
      <c r="GS133" s="37"/>
      <c r="GT133" s="37"/>
      <c r="GU133" s="37"/>
      <c r="GV133" s="37"/>
      <c r="GW133" s="37"/>
      <c r="GX133" s="37"/>
      <c r="GY133" s="37"/>
      <c r="GZ133" s="37"/>
      <c r="HA133" s="37"/>
      <c r="HB133" s="37"/>
      <c r="HC133" s="37"/>
      <c r="HD133" s="37"/>
      <c r="HE133" s="37"/>
      <c r="HF133" s="37"/>
      <c r="HG133" s="37"/>
      <c r="HH133" s="37"/>
      <c r="HI133" s="37"/>
      <c r="HJ133" s="37"/>
      <c r="HK133" s="37"/>
      <c r="HL133" s="37"/>
      <c r="HM133" s="37"/>
      <c r="HN133" s="37"/>
      <c r="HO133" s="37"/>
      <c r="HP133" s="37"/>
      <c r="HQ133" s="37"/>
      <c r="HR133" s="37"/>
      <c r="HS133" s="37"/>
      <c r="HT133" s="37"/>
      <c r="HU133" s="37"/>
      <c r="HV133" s="37"/>
      <c r="HW133" s="37"/>
      <c r="HX133" s="37"/>
      <c r="HY133" s="37"/>
      <c r="HZ133" s="37"/>
      <c r="IA133" s="37"/>
      <c r="IB133" s="37"/>
      <c r="IC133" s="37"/>
      <c r="ID133" s="37"/>
      <c r="IE133" s="37"/>
      <c r="IF133" s="37"/>
      <c r="IG133" s="37"/>
      <c r="IH133" s="37"/>
      <c r="II133" s="37"/>
      <c r="IJ133" s="37"/>
      <c r="IK133" s="37"/>
      <c r="IL133" s="37"/>
      <c r="IM133" s="37"/>
      <c r="IN133" s="37"/>
      <c r="IO133" s="37"/>
    </row>
    <row r="134" spans="1:249" s="4" customFormat="1" x14ac:dyDescent="0.2">
      <c r="A134" s="1"/>
      <c r="B134" s="1"/>
      <c r="C134" s="1"/>
      <c r="D134" s="2"/>
      <c r="E134" s="2"/>
      <c r="F134" s="2"/>
      <c r="G134" s="2"/>
      <c r="H134" s="56"/>
      <c r="I134" s="3"/>
      <c r="J134" s="1"/>
      <c r="K134" s="1"/>
      <c r="L134" s="1"/>
      <c r="M134" s="1"/>
      <c r="N134" s="1"/>
      <c r="O134" s="1"/>
      <c r="P134" s="1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  <c r="DY134" s="37"/>
      <c r="DZ134" s="37"/>
      <c r="EA134" s="37"/>
      <c r="EB134" s="37"/>
      <c r="EC134" s="37"/>
      <c r="ED134" s="37"/>
      <c r="EE134" s="37"/>
      <c r="EF134" s="37"/>
      <c r="EG134" s="37"/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/>
      <c r="EU134" s="37"/>
      <c r="EV134" s="37"/>
      <c r="EW134" s="37"/>
      <c r="EX134" s="37"/>
      <c r="EY134" s="37"/>
      <c r="EZ134" s="37"/>
      <c r="FA134" s="37"/>
      <c r="FB134" s="37"/>
      <c r="FC134" s="37"/>
      <c r="FD134" s="37"/>
      <c r="FE134" s="37"/>
      <c r="FF134" s="37"/>
      <c r="FG134" s="37"/>
      <c r="FH134" s="37"/>
      <c r="FI134" s="37"/>
      <c r="FJ134" s="37"/>
      <c r="FK134" s="37"/>
      <c r="FL134" s="37"/>
      <c r="FM134" s="37"/>
      <c r="FN134" s="37"/>
      <c r="FO134" s="37"/>
      <c r="FP134" s="37"/>
      <c r="FQ134" s="37"/>
      <c r="FR134" s="37"/>
      <c r="FS134" s="37"/>
      <c r="FT134" s="37"/>
      <c r="FU134" s="37"/>
      <c r="FV134" s="37"/>
      <c r="FW134" s="37"/>
      <c r="FX134" s="37"/>
      <c r="FY134" s="37"/>
      <c r="FZ134" s="37"/>
      <c r="GA134" s="37"/>
      <c r="GB134" s="37"/>
      <c r="GC134" s="37"/>
      <c r="GD134" s="37"/>
      <c r="GE134" s="37"/>
      <c r="GF134" s="37"/>
      <c r="GG134" s="37"/>
      <c r="GH134" s="37"/>
      <c r="GI134" s="37"/>
      <c r="GJ134" s="37"/>
      <c r="GK134" s="37"/>
      <c r="GL134" s="37"/>
      <c r="GM134" s="37"/>
      <c r="GN134" s="37"/>
      <c r="GO134" s="37"/>
      <c r="GP134" s="37"/>
      <c r="GQ134" s="37"/>
      <c r="GR134" s="37"/>
      <c r="GS134" s="37"/>
      <c r="GT134" s="37"/>
      <c r="GU134" s="37"/>
      <c r="GV134" s="37"/>
      <c r="GW134" s="37"/>
      <c r="GX134" s="37"/>
      <c r="GY134" s="37"/>
      <c r="GZ134" s="37"/>
      <c r="HA134" s="37"/>
      <c r="HB134" s="37"/>
      <c r="HC134" s="37"/>
      <c r="HD134" s="37"/>
      <c r="HE134" s="37"/>
      <c r="HF134" s="37"/>
      <c r="HG134" s="37"/>
      <c r="HH134" s="37"/>
      <c r="HI134" s="37"/>
      <c r="HJ134" s="37"/>
      <c r="HK134" s="37"/>
      <c r="HL134" s="37"/>
      <c r="HM134" s="37"/>
      <c r="HN134" s="37"/>
      <c r="HO134" s="37"/>
      <c r="HP134" s="37"/>
      <c r="HQ134" s="37"/>
      <c r="HR134" s="37"/>
      <c r="HS134" s="37"/>
      <c r="HT134" s="37"/>
      <c r="HU134" s="37"/>
      <c r="HV134" s="37"/>
      <c r="HW134" s="37"/>
      <c r="HX134" s="37"/>
      <c r="HY134" s="37"/>
      <c r="HZ134" s="37"/>
      <c r="IA134" s="37"/>
      <c r="IB134" s="37"/>
      <c r="IC134" s="37"/>
      <c r="ID134" s="37"/>
      <c r="IE134" s="37"/>
      <c r="IF134" s="37"/>
      <c r="IG134" s="37"/>
      <c r="IH134" s="37"/>
      <c r="II134" s="37"/>
      <c r="IJ134" s="37"/>
      <c r="IK134" s="37"/>
      <c r="IL134" s="37"/>
      <c r="IM134" s="37"/>
      <c r="IN134" s="37"/>
      <c r="IO134" s="37"/>
    </row>
    <row r="135" spans="1:249" s="4" customFormat="1" x14ac:dyDescent="0.2">
      <c r="A135" s="1"/>
      <c r="B135" s="1"/>
      <c r="C135" s="1"/>
      <c r="D135" s="2"/>
      <c r="E135" s="2"/>
      <c r="F135" s="2"/>
      <c r="G135" s="2"/>
      <c r="H135" s="56"/>
      <c r="I135" s="3"/>
      <c r="J135" s="1"/>
      <c r="K135" s="1"/>
      <c r="L135" s="1"/>
      <c r="M135" s="1"/>
      <c r="N135" s="1"/>
      <c r="O135" s="1"/>
      <c r="P135" s="1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7"/>
      <c r="DV135" s="37"/>
      <c r="DW135" s="37"/>
      <c r="DX135" s="37"/>
      <c r="DY135" s="37"/>
      <c r="DZ135" s="37"/>
      <c r="EA135" s="37"/>
      <c r="EB135" s="37"/>
      <c r="EC135" s="37"/>
      <c r="ED135" s="37"/>
      <c r="EE135" s="37"/>
      <c r="EF135" s="37"/>
      <c r="EG135" s="37"/>
      <c r="EH135" s="37"/>
      <c r="EI135" s="37"/>
      <c r="EJ135" s="37"/>
      <c r="EK135" s="37"/>
      <c r="EL135" s="37"/>
      <c r="EM135" s="37"/>
      <c r="EN135" s="37"/>
      <c r="EO135" s="37"/>
      <c r="EP135" s="37"/>
      <c r="EQ135" s="37"/>
      <c r="ER135" s="37"/>
      <c r="ES135" s="37"/>
      <c r="ET135" s="37"/>
      <c r="EU135" s="37"/>
      <c r="EV135" s="37"/>
      <c r="EW135" s="37"/>
      <c r="EX135" s="37"/>
      <c r="EY135" s="37"/>
      <c r="EZ135" s="37"/>
      <c r="FA135" s="37"/>
      <c r="FB135" s="37"/>
      <c r="FC135" s="37"/>
      <c r="FD135" s="37"/>
      <c r="FE135" s="37"/>
      <c r="FF135" s="37"/>
      <c r="FG135" s="37"/>
      <c r="FH135" s="37"/>
      <c r="FI135" s="37"/>
      <c r="FJ135" s="37"/>
      <c r="FK135" s="37"/>
      <c r="FL135" s="37"/>
      <c r="FM135" s="37"/>
      <c r="FN135" s="37"/>
      <c r="FO135" s="37"/>
      <c r="FP135" s="37"/>
      <c r="FQ135" s="37"/>
      <c r="FR135" s="37"/>
      <c r="FS135" s="37"/>
      <c r="FT135" s="37"/>
      <c r="FU135" s="37"/>
      <c r="FV135" s="37"/>
      <c r="FW135" s="37"/>
      <c r="FX135" s="37"/>
      <c r="FY135" s="37"/>
      <c r="FZ135" s="37"/>
      <c r="GA135" s="37"/>
      <c r="GB135" s="37"/>
      <c r="GC135" s="37"/>
      <c r="GD135" s="37"/>
      <c r="GE135" s="37"/>
      <c r="GF135" s="37"/>
      <c r="GG135" s="37"/>
      <c r="GH135" s="37"/>
      <c r="GI135" s="37"/>
      <c r="GJ135" s="37"/>
      <c r="GK135" s="37"/>
      <c r="GL135" s="37"/>
      <c r="GM135" s="37"/>
      <c r="GN135" s="37"/>
      <c r="GO135" s="37"/>
      <c r="GP135" s="37"/>
      <c r="GQ135" s="37"/>
      <c r="GR135" s="37"/>
      <c r="GS135" s="37"/>
      <c r="GT135" s="37"/>
      <c r="GU135" s="37"/>
      <c r="GV135" s="37"/>
      <c r="GW135" s="37"/>
      <c r="GX135" s="37"/>
      <c r="GY135" s="37"/>
      <c r="GZ135" s="37"/>
      <c r="HA135" s="37"/>
      <c r="HB135" s="37"/>
      <c r="HC135" s="37"/>
      <c r="HD135" s="37"/>
      <c r="HE135" s="37"/>
      <c r="HF135" s="37"/>
      <c r="HG135" s="37"/>
      <c r="HH135" s="37"/>
      <c r="HI135" s="37"/>
      <c r="HJ135" s="37"/>
      <c r="HK135" s="37"/>
      <c r="HL135" s="37"/>
      <c r="HM135" s="37"/>
      <c r="HN135" s="37"/>
      <c r="HO135" s="37"/>
      <c r="HP135" s="37"/>
      <c r="HQ135" s="37"/>
      <c r="HR135" s="37"/>
      <c r="HS135" s="37"/>
      <c r="HT135" s="37"/>
      <c r="HU135" s="37"/>
      <c r="HV135" s="37"/>
      <c r="HW135" s="37"/>
      <c r="HX135" s="37"/>
      <c r="HY135" s="37"/>
      <c r="HZ135" s="37"/>
      <c r="IA135" s="37"/>
      <c r="IB135" s="37"/>
      <c r="IC135" s="37"/>
      <c r="ID135" s="37"/>
      <c r="IE135" s="37"/>
      <c r="IF135" s="37"/>
      <c r="IG135" s="37"/>
      <c r="IH135" s="37"/>
      <c r="II135" s="37"/>
      <c r="IJ135" s="37"/>
      <c r="IK135" s="37"/>
      <c r="IL135" s="37"/>
      <c r="IM135" s="37"/>
      <c r="IN135" s="37"/>
      <c r="IO135" s="37"/>
    </row>
    <row r="136" spans="1:249" s="4" customFormat="1" x14ac:dyDescent="0.2">
      <c r="A136" s="1"/>
      <c r="B136" s="1"/>
      <c r="C136" s="1"/>
      <c r="D136" s="2"/>
      <c r="E136" s="2"/>
      <c r="F136" s="2"/>
      <c r="G136" s="2"/>
      <c r="H136" s="56"/>
      <c r="I136" s="3"/>
      <c r="J136" s="1"/>
      <c r="K136" s="1"/>
      <c r="L136" s="1"/>
      <c r="M136" s="1"/>
      <c r="N136" s="1"/>
      <c r="O136" s="1"/>
      <c r="P136" s="1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7"/>
      <c r="DV136" s="37"/>
      <c r="DW136" s="37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  <c r="EO136" s="37"/>
      <c r="EP136" s="37"/>
      <c r="EQ136" s="37"/>
      <c r="ER136" s="37"/>
      <c r="ES136" s="37"/>
      <c r="ET136" s="37"/>
      <c r="EU136" s="37"/>
      <c r="EV136" s="37"/>
      <c r="EW136" s="37"/>
      <c r="EX136" s="37"/>
      <c r="EY136" s="37"/>
      <c r="EZ136" s="37"/>
      <c r="FA136" s="37"/>
      <c r="FB136" s="37"/>
      <c r="FC136" s="37"/>
      <c r="FD136" s="37"/>
      <c r="FE136" s="37"/>
      <c r="FF136" s="37"/>
      <c r="FG136" s="37"/>
      <c r="FH136" s="37"/>
      <c r="FI136" s="37"/>
      <c r="FJ136" s="37"/>
      <c r="FK136" s="37"/>
      <c r="FL136" s="37"/>
      <c r="FM136" s="37"/>
      <c r="FN136" s="37"/>
      <c r="FO136" s="37"/>
      <c r="FP136" s="37"/>
      <c r="FQ136" s="37"/>
      <c r="FR136" s="37"/>
      <c r="FS136" s="37"/>
      <c r="FT136" s="37"/>
      <c r="FU136" s="37"/>
      <c r="FV136" s="37"/>
      <c r="FW136" s="37"/>
      <c r="FX136" s="37"/>
      <c r="FY136" s="37"/>
      <c r="FZ136" s="37"/>
      <c r="GA136" s="37"/>
      <c r="GB136" s="37"/>
      <c r="GC136" s="37"/>
      <c r="GD136" s="37"/>
      <c r="GE136" s="37"/>
      <c r="GF136" s="37"/>
      <c r="GG136" s="37"/>
      <c r="GH136" s="37"/>
      <c r="GI136" s="37"/>
      <c r="GJ136" s="37"/>
      <c r="GK136" s="37"/>
      <c r="GL136" s="37"/>
      <c r="GM136" s="37"/>
      <c r="GN136" s="37"/>
      <c r="GO136" s="37"/>
      <c r="GP136" s="37"/>
      <c r="GQ136" s="37"/>
      <c r="GR136" s="37"/>
      <c r="GS136" s="37"/>
      <c r="GT136" s="37"/>
      <c r="GU136" s="37"/>
      <c r="GV136" s="37"/>
      <c r="GW136" s="37"/>
      <c r="GX136" s="37"/>
      <c r="GY136" s="37"/>
      <c r="GZ136" s="37"/>
      <c r="HA136" s="37"/>
      <c r="HB136" s="37"/>
      <c r="HC136" s="37"/>
      <c r="HD136" s="37"/>
      <c r="HE136" s="37"/>
      <c r="HF136" s="37"/>
      <c r="HG136" s="37"/>
      <c r="HH136" s="37"/>
      <c r="HI136" s="37"/>
      <c r="HJ136" s="37"/>
      <c r="HK136" s="37"/>
      <c r="HL136" s="37"/>
      <c r="HM136" s="37"/>
      <c r="HN136" s="37"/>
      <c r="HO136" s="37"/>
      <c r="HP136" s="37"/>
      <c r="HQ136" s="37"/>
      <c r="HR136" s="37"/>
      <c r="HS136" s="37"/>
      <c r="HT136" s="37"/>
      <c r="HU136" s="37"/>
      <c r="HV136" s="37"/>
      <c r="HW136" s="37"/>
      <c r="HX136" s="37"/>
      <c r="HY136" s="37"/>
      <c r="HZ136" s="37"/>
      <c r="IA136" s="37"/>
      <c r="IB136" s="37"/>
      <c r="IC136" s="37"/>
      <c r="ID136" s="37"/>
      <c r="IE136" s="37"/>
      <c r="IF136" s="37"/>
      <c r="IG136" s="37"/>
      <c r="IH136" s="37"/>
      <c r="II136" s="37"/>
      <c r="IJ136" s="37"/>
      <c r="IK136" s="37"/>
      <c r="IL136" s="37"/>
      <c r="IM136" s="37"/>
      <c r="IN136" s="37"/>
      <c r="IO136" s="37"/>
    </row>
    <row r="137" spans="1:249" s="4" customFormat="1" x14ac:dyDescent="0.2">
      <c r="A137" s="1"/>
      <c r="B137" s="1"/>
      <c r="C137" s="1"/>
      <c r="D137" s="2"/>
      <c r="E137" s="2"/>
      <c r="F137" s="2"/>
      <c r="G137" s="2"/>
      <c r="H137" s="56"/>
      <c r="I137" s="3"/>
      <c r="J137" s="1"/>
      <c r="K137" s="1"/>
      <c r="L137" s="1"/>
      <c r="M137" s="1"/>
      <c r="N137" s="1"/>
      <c r="O137" s="1"/>
      <c r="P137" s="1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  <c r="DU137" s="37"/>
      <c r="DV137" s="37"/>
      <c r="DW137" s="37"/>
      <c r="DX137" s="37"/>
      <c r="DY137" s="37"/>
      <c r="DZ137" s="37"/>
      <c r="EA137" s="37"/>
      <c r="EB137" s="37"/>
      <c r="EC137" s="37"/>
      <c r="ED137" s="37"/>
      <c r="EE137" s="37"/>
      <c r="EF137" s="37"/>
      <c r="EG137" s="37"/>
      <c r="EH137" s="37"/>
      <c r="EI137" s="37"/>
      <c r="EJ137" s="37"/>
      <c r="EK137" s="37"/>
      <c r="EL137" s="37"/>
      <c r="EM137" s="37"/>
      <c r="EN137" s="37"/>
      <c r="EO137" s="37"/>
      <c r="EP137" s="37"/>
      <c r="EQ137" s="37"/>
      <c r="ER137" s="37"/>
      <c r="ES137" s="37"/>
      <c r="ET137" s="37"/>
      <c r="EU137" s="37"/>
      <c r="EV137" s="37"/>
      <c r="EW137" s="37"/>
      <c r="EX137" s="37"/>
      <c r="EY137" s="37"/>
      <c r="EZ137" s="37"/>
      <c r="FA137" s="37"/>
      <c r="FB137" s="37"/>
      <c r="FC137" s="37"/>
      <c r="FD137" s="37"/>
      <c r="FE137" s="37"/>
      <c r="FF137" s="37"/>
      <c r="FG137" s="37"/>
      <c r="FH137" s="37"/>
      <c r="FI137" s="37"/>
      <c r="FJ137" s="37"/>
      <c r="FK137" s="37"/>
      <c r="FL137" s="37"/>
      <c r="FM137" s="37"/>
      <c r="FN137" s="37"/>
      <c r="FO137" s="37"/>
      <c r="FP137" s="37"/>
      <c r="FQ137" s="37"/>
      <c r="FR137" s="37"/>
      <c r="FS137" s="37"/>
      <c r="FT137" s="37"/>
      <c r="FU137" s="37"/>
      <c r="FV137" s="37"/>
      <c r="FW137" s="37"/>
      <c r="FX137" s="37"/>
      <c r="FY137" s="37"/>
      <c r="FZ137" s="37"/>
      <c r="GA137" s="37"/>
      <c r="GB137" s="37"/>
      <c r="GC137" s="37"/>
      <c r="GD137" s="37"/>
      <c r="GE137" s="37"/>
      <c r="GF137" s="37"/>
      <c r="GG137" s="37"/>
      <c r="GH137" s="37"/>
      <c r="GI137" s="37"/>
      <c r="GJ137" s="37"/>
      <c r="GK137" s="37"/>
      <c r="GL137" s="37"/>
      <c r="GM137" s="37"/>
      <c r="GN137" s="37"/>
      <c r="GO137" s="37"/>
      <c r="GP137" s="37"/>
      <c r="GQ137" s="37"/>
      <c r="GR137" s="37"/>
      <c r="GS137" s="37"/>
      <c r="GT137" s="37"/>
      <c r="GU137" s="37"/>
      <c r="GV137" s="37"/>
      <c r="GW137" s="37"/>
      <c r="GX137" s="37"/>
      <c r="GY137" s="37"/>
      <c r="GZ137" s="37"/>
      <c r="HA137" s="37"/>
      <c r="HB137" s="37"/>
      <c r="HC137" s="37"/>
      <c r="HD137" s="37"/>
      <c r="HE137" s="37"/>
      <c r="HF137" s="37"/>
      <c r="HG137" s="37"/>
      <c r="HH137" s="37"/>
      <c r="HI137" s="37"/>
      <c r="HJ137" s="37"/>
      <c r="HK137" s="37"/>
      <c r="HL137" s="37"/>
      <c r="HM137" s="37"/>
      <c r="HN137" s="37"/>
      <c r="HO137" s="37"/>
      <c r="HP137" s="37"/>
      <c r="HQ137" s="37"/>
      <c r="HR137" s="37"/>
      <c r="HS137" s="37"/>
      <c r="HT137" s="37"/>
      <c r="HU137" s="37"/>
      <c r="HV137" s="37"/>
      <c r="HW137" s="37"/>
      <c r="HX137" s="37"/>
      <c r="HY137" s="37"/>
      <c r="HZ137" s="37"/>
      <c r="IA137" s="37"/>
      <c r="IB137" s="37"/>
      <c r="IC137" s="37"/>
      <c r="ID137" s="37"/>
      <c r="IE137" s="37"/>
      <c r="IF137" s="37"/>
      <c r="IG137" s="37"/>
      <c r="IH137" s="37"/>
      <c r="II137" s="37"/>
      <c r="IJ137" s="37"/>
      <c r="IK137" s="37"/>
      <c r="IL137" s="37"/>
      <c r="IM137" s="37"/>
      <c r="IN137" s="37"/>
      <c r="IO137" s="37"/>
    </row>
    <row r="138" spans="1:249" s="4" customFormat="1" x14ac:dyDescent="0.2">
      <c r="A138" s="1"/>
      <c r="B138" s="1"/>
      <c r="C138" s="1"/>
      <c r="D138" s="2"/>
      <c r="E138" s="2"/>
      <c r="F138" s="2"/>
      <c r="G138" s="2"/>
      <c r="H138" s="56"/>
      <c r="I138" s="3"/>
      <c r="J138" s="1"/>
      <c r="K138" s="1"/>
      <c r="L138" s="1"/>
      <c r="M138" s="1"/>
      <c r="N138" s="1"/>
      <c r="O138" s="1"/>
      <c r="P138" s="1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  <c r="DT138" s="37"/>
      <c r="DU138" s="37"/>
      <c r="DV138" s="37"/>
      <c r="DW138" s="37"/>
      <c r="DX138" s="37"/>
      <c r="DY138" s="37"/>
      <c r="DZ138" s="37"/>
      <c r="EA138" s="37"/>
      <c r="EB138" s="37"/>
      <c r="EC138" s="37"/>
      <c r="ED138" s="37"/>
      <c r="EE138" s="37"/>
      <c r="EF138" s="37"/>
      <c r="EG138" s="37"/>
      <c r="EH138" s="37"/>
      <c r="EI138" s="37"/>
      <c r="EJ138" s="37"/>
      <c r="EK138" s="37"/>
      <c r="EL138" s="37"/>
      <c r="EM138" s="37"/>
      <c r="EN138" s="37"/>
      <c r="EO138" s="37"/>
      <c r="EP138" s="37"/>
      <c r="EQ138" s="37"/>
      <c r="ER138" s="37"/>
      <c r="ES138" s="37"/>
      <c r="ET138" s="37"/>
      <c r="EU138" s="37"/>
      <c r="EV138" s="37"/>
      <c r="EW138" s="37"/>
      <c r="EX138" s="37"/>
      <c r="EY138" s="37"/>
      <c r="EZ138" s="37"/>
      <c r="FA138" s="37"/>
      <c r="FB138" s="37"/>
      <c r="FC138" s="37"/>
      <c r="FD138" s="37"/>
      <c r="FE138" s="37"/>
      <c r="FF138" s="37"/>
      <c r="FG138" s="37"/>
      <c r="FH138" s="37"/>
      <c r="FI138" s="37"/>
      <c r="FJ138" s="37"/>
      <c r="FK138" s="37"/>
      <c r="FL138" s="37"/>
      <c r="FM138" s="37"/>
      <c r="FN138" s="37"/>
      <c r="FO138" s="37"/>
      <c r="FP138" s="37"/>
      <c r="FQ138" s="37"/>
      <c r="FR138" s="37"/>
      <c r="FS138" s="37"/>
      <c r="FT138" s="37"/>
      <c r="FU138" s="37"/>
      <c r="FV138" s="37"/>
      <c r="FW138" s="37"/>
      <c r="FX138" s="37"/>
      <c r="FY138" s="37"/>
      <c r="FZ138" s="37"/>
      <c r="GA138" s="37"/>
      <c r="GB138" s="37"/>
      <c r="GC138" s="37"/>
      <c r="GD138" s="37"/>
      <c r="GE138" s="37"/>
      <c r="GF138" s="37"/>
      <c r="GG138" s="37"/>
      <c r="GH138" s="37"/>
      <c r="GI138" s="37"/>
      <c r="GJ138" s="37"/>
      <c r="GK138" s="37"/>
      <c r="GL138" s="37"/>
      <c r="GM138" s="37"/>
      <c r="GN138" s="37"/>
      <c r="GO138" s="37"/>
      <c r="GP138" s="37"/>
      <c r="GQ138" s="37"/>
      <c r="GR138" s="37"/>
      <c r="GS138" s="37"/>
      <c r="GT138" s="37"/>
      <c r="GU138" s="37"/>
      <c r="GV138" s="37"/>
      <c r="GW138" s="37"/>
      <c r="GX138" s="37"/>
      <c r="GY138" s="37"/>
      <c r="GZ138" s="37"/>
      <c r="HA138" s="37"/>
      <c r="HB138" s="37"/>
      <c r="HC138" s="37"/>
      <c r="HD138" s="37"/>
      <c r="HE138" s="37"/>
      <c r="HF138" s="37"/>
      <c r="HG138" s="37"/>
      <c r="HH138" s="37"/>
      <c r="HI138" s="37"/>
      <c r="HJ138" s="37"/>
      <c r="HK138" s="37"/>
      <c r="HL138" s="37"/>
      <c r="HM138" s="37"/>
      <c r="HN138" s="37"/>
      <c r="HO138" s="37"/>
      <c r="HP138" s="37"/>
      <c r="HQ138" s="37"/>
      <c r="HR138" s="37"/>
      <c r="HS138" s="37"/>
      <c r="HT138" s="37"/>
      <c r="HU138" s="37"/>
      <c r="HV138" s="37"/>
      <c r="HW138" s="37"/>
      <c r="HX138" s="37"/>
      <c r="HY138" s="37"/>
      <c r="HZ138" s="37"/>
      <c r="IA138" s="37"/>
      <c r="IB138" s="37"/>
      <c r="IC138" s="37"/>
      <c r="ID138" s="37"/>
      <c r="IE138" s="37"/>
      <c r="IF138" s="37"/>
      <c r="IG138" s="37"/>
      <c r="IH138" s="37"/>
      <c r="II138" s="37"/>
      <c r="IJ138" s="37"/>
      <c r="IK138" s="37"/>
      <c r="IL138" s="37"/>
      <c r="IM138" s="37"/>
      <c r="IN138" s="37"/>
      <c r="IO138" s="37"/>
    </row>
    <row r="139" spans="1:249" s="4" customFormat="1" x14ac:dyDescent="0.2">
      <c r="A139" s="1"/>
      <c r="B139" s="1"/>
      <c r="C139" s="1"/>
      <c r="D139" s="2"/>
      <c r="E139" s="2"/>
      <c r="F139" s="2"/>
      <c r="G139" s="2"/>
      <c r="H139" s="56"/>
      <c r="I139" s="3"/>
      <c r="J139" s="1"/>
      <c r="K139" s="1"/>
      <c r="L139" s="1"/>
      <c r="M139" s="1"/>
      <c r="N139" s="1"/>
      <c r="O139" s="1"/>
      <c r="P139" s="1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  <c r="DT139" s="37"/>
      <c r="DU139" s="37"/>
      <c r="DV139" s="37"/>
      <c r="DW139" s="37"/>
      <c r="DX139" s="37"/>
      <c r="DY139" s="37"/>
      <c r="DZ139" s="37"/>
      <c r="EA139" s="37"/>
      <c r="EB139" s="37"/>
      <c r="EC139" s="37"/>
      <c r="ED139" s="37"/>
      <c r="EE139" s="37"/>
      <c r="EF139" s="37"/>
      <c r="EG139" s="37"/>
      <c r="EH139" s="37"/>
      <c r="EI139" s="37"/>
      <c r="EJ139" s="37"/>
      <c r="EK139" s="37"/>
      <c r="EL139" s="37"/>
      <c r="EM139" s="37"/>
      <c r="EN139" s="37"/>
      <c r="EO139" s="37"/>
      <c r="EP139" s="37"/>
      <c r="EQ139" s="37"/>
      <c r="ER139" s="37"/>
      <c r="ES139" s="37"/>
      <c r="ET139" s="37"/>
      <c r="EU139" s="37"/>
      <c r="EV139" s="37"/>
      <c r="EW139" s="37"/>
      <c r="EX139" s="37"/>
      <c r="EY139" s="37"/>
      <c r="EZ139" s="37"/>
      <c r="FA139" s="37"/>
      <c r="FB139" s="37"/>
      <c r="FC139" s="37"/>
      <c r="FD139" s="37"/>
      <c r="FE139" s="37"/>
      <c r="FF139" s="37"/>
      <c r="FG139" s="37"/>
      <c r="FH139" s="37"/>
      <c r="FI139" s="37"/>
      <c r="FJ139" s="37"/>
      <c r="FK139" s="37"/>
      <c r="FL139" s="37"/>
      <c r="FM139" s="37"/>
      <c r="FN139" s="37"/>
      <c r="FO139" s="37"/>
      <c r="FP139" s="37"/>
      <c r="FQ139" s="37"/>
      <c r="FR139" s="37"/>
      <c r="FS139" s="37"/>
      <c r="FT139" s="37"/>
      <c r="FU139" s="37"/>
      <c r="FV139" s="37"/>
      <c r="FW139" s="37"/>
      <c r="FX139" s="37"/>
      <c r="FY139" s="37"/>
      <c r="FZ139" s="37"/>
      <c r="GA139" s="37"/>
      <c r="GB139" s="37"/>
      <c r="GC139" s="37"/>
      <c r="GD139" s="37"/>
      <c r="GE139" s="37"/>
      <c r="GF139" s="37"/>
      <c r="GG139" s="37"/>
      <c r="GH139" s="37"/>
      <c r="GI139" s="37"/>
      <c r="GJ139" s="37"/>
      <c r="GK139" s="37"/>
      <c r="GL139" s="37"/>
      <c r="GM139" s="37"/>
      <c r="GN139" s="37"/>
      <c r="GO139" s="37"/>
      <c r="GP139" s="37"/>
      <c r="GQ139" s="37"/>
      <c r="GR139" s="37"/>
      <c r="GS139" s="37"/>
      <c r="GT139" s="37"/>
      <c r="GU139" s="37"/>
      <c r="GV139" s="37"/>
      <c r="GW139" s="37"/>
      <c r="GX139" s="37"/>
      <c r="GY139" s="37"/>
      <c r="GZ139" s="37"/>
      <c r="HA139" s="37"/>
      <c r="HB139" s="37"/>
      <c r="HC139" s="37"/>
      <c r="HD139" s="37"/>
      <c r="HE139" s="37"/>
      <c r="HF139" s="37"/>
      <c r="HG139" s="37"/>
      <c r="HH139" s="37"/>
      <c r="HI139" s="37"/>
      <c r="HJ139" s="37"/>
      <c r="HK139" s="37"/>
      <c r="HL139" s="37"/>
      <c r="HM139" s="37"/>
      <c r="HN139" s="37"/>
      <c r="HO139" s="37"/>
      <c r="HP139" s="37"/>
      <c r="HQ139" s="37"/>
      <c r="HR139" s="37"/>
      <c r="HS139" s="37"/>
      <c r="HT139" s="37"/>
      <c r="HU139" s="37"/>
      <c r="HV139" s="37"/>
      <c r="HW139" s="37"/>
      <c r="HX139" s="37"/>
      <c r="HY139" s="37"/>
      <c r="HZ139" s="37"/>
      <c r="IA139" s="37"/>
      <c r="IB139" s="37"/>
      <c r="IC139" s="37"/>
      <c r="ID139" s="37"/>
      <c r="IE139" s="37"/>
      <c r="IF139" s="37"/>
      <c r="IG139" s="37"/>
      <c r="IH139" s="37"/>
      <c r="II139" s="37"/>
      <c r="IJ139" s="37"/>
      <c r="IK139" s="37"/>
      <c r="IL139" s="37"/>
      <c r="IM139" s="37"/>
      <c r="IN139" s="37"/>
      <c r="IO139" s="37"/>
    </row>
    <row r="140" spans="1:249" s="4" customFormat="1" x14ac:dyDescent="0.2">
      <c r="A140" s="1"/>
      <c r="B140" s="1"/>
      <c r="C140" s="1"/>
      <c r="D140" s="2"/>
      <c r="E140" s="2"/>
      <c r="F140" s="2"/>
      <c r="G140" s="2"/>
      <c r="H140" s="56"/>
      <c r="I140" s="3"/>
      <c r="J140" s="1"/>
      <c r="K140" s="1"/>
      <c r="L140" s="1"/>
      <c r="M140" s="1"/>
      <c r="N140" s="1"/>
      <c r="O140" s="1"/>
      <c r="P140" s="1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  <c r="DU140" s="37"/>
      <c r="DV140" s="37"/>
      <c r="DW140" s="37"/>
      <c r="DX140" s="37"/>
      <c r="DY140" s="37"/>
      <c r="DZ140" s="37"/>
      <c r="EA140" s="37"/>
      <c r="EB140" s="37"/>
      <c r="EC140" s="37"/>
      <c r="ED140" s="37"/>
      <c r="EE140" s="37"/>
      <c r="EF140" s="37"/>
      <c r="EG140" s="37"/>
      <c r="EH140" s="37"/>
      <c r="EI140" s="37"/>
      <c r="EJ140" s="37"/>
      <c r="EK140" s="37"/>
      <c r="EL140" s="37"/>
      <c r="EM140" s="37"/>
      <c r="EN140" s="37"/>
      <c r="EO140" s="37"/>
      <c r="EP140" s="37"/>
      <c r="EQ140" s="37"/>
      <c r="ER140" s="37"/>
      <c r="ES140" s="37"/>
      <c r="ET140" s="37"/>
      <c r="EU140" s="37"/>
      <c r="EV140" s="37"/>
      <c r="EW140" s="37"/>
      <c r="EX140" s="37"/>
      <c r="EY140" s="37"/>
      <c r="EZ140" s="37"/>
      <c r="FA140" s="37"/>
      <c r="FB140" s="37"/>
      <c r="FC140" s="37"/>
      <c r="FD140" s="37"/>
      <c r="FE140" s="37"/>
      <c r="FF140" s="37"/>
      <c r="FG140" s="37"/>
      <c r="FH140" s="37"/>
      <c r="FI140" s="37"/>
      <c r="FJ140" s="37"/>
      <c r="FK140" s="37"/>
      <c r="FL140" s="37"/>
      <c r="FM140" s="37"/>
      <c r="FN140" s="37"/>
      <c r="FO140" s="37"/>
      <c r="FP140" s="37"/>
      <c r="FQ140" s="37"/>
      <c r="FR140" s="37"/>
      <c r="FS140" s="37"/>
      <c r="FT140" s="37"/>
      <c r="FU140" s="37"/>
      <c r="FV140" s="37"/>
      <c r="FW140" s="37"/>
      <c r="FX140" s="37"/>
      <c r="FY140" s="37"/>
      <c r="FZ140" s="37"/>
      <c r="GA140" s="37"/>
      <c r="GB140" s="37"/>
      <c r="GC140" s="37"/>
      <c r="GD140" s="37"/>
      <c r="GE140" s="37"/>
      <c r="GF140" s="37"/>
      <c r="GG140" s="37"/>
      <c r="GH140" s="37"/>
      <c r="GI140" s="37"/>
      <c r="GJ140" s="37"/>
      <c r="GK140" s="37"/>
      <c r="GL140" s="37"/>
      <c r="GM140" s="37"/>
      <c r="GN140" s="37"/>
      <c r="GO140" s="37"/>
      <c r="GP140" s="37"/>
      <c r="GQ140" s="37"/>
      <c r="GR140" s="37"/>
      <c r="GS140" s="37"/>
      <c r="GT140" s="37"/>
      <c r="GU140" s="37"/>
      <c r="GV140" s="37"/>
      <c r="GW140" s="37"/>
      <c r="GX140" s="37"/>
      <c r="GY140" s="37"/>
      <c r="GZ140" s="37"/>
      <c r="HA140" s="37"/>
      <c r="HB140" s="37"/>
      <c r="HC140" s="37"/>
      <c r="HD140" s="37"/>
      <c r="HE140" s="37"/>
      <c r="HF140" s="37"/>
      <c r="HG140" s="37"/>
      <c r="HH140" s="37"/>
      <c r="HI140" s="37"/>
      <c r="HJ140" s="37"/>
      <c r="HK140" s="37"/>
      <c r="HL140" s="37"/>
      <c r="HM140" s="37"/>
      <c r="HN140" s="37"/>
      <c r="HO140" s="37"/>
      <c r="HP140" s="37"/>
      <c r="HQ140" s="37"/>
      <c r="HR140" s="37"/>
      <c r="HS140" s="37"/>
      <c r="HT140" s="37"/>
      <c r="HU140" s="37"/>
      <c r="HV140" s="37"/>
      <c r="HW140" s="37"/>
      <c r="HX140" s="37"/>
      <c r="HY140" s="37"/>
      <c r="HZ140" s="37"/>
      <c r="IA140" s="37"/>
      <c r="IB140" s="37"/>
      <c r="IC140" s="37"/>
      <c r="ID140" s="37"/>
      <c r="IE140" s="37"/>
      <c r="IF140" s="37"/>
      <c r="IG140" s="37"/>
      <c r="IH140" s="37"/>
      <c r="II140" s="37"/>
      <c r="IJ140" s="37"/>
      <c r="IK140" s="37"/>
      <c r="IL140" s="37"/>
      <c r="IM140" s="37"/>
      <c r="IN140" s="37"/>
      <c r="IO140" s="37"/>
    </row>
    <row r="146" spans="1:249" s="3" customFormat="1" x14ac:dyDescent="0.2">
      <c r="A146" s="1"/>
      <c r="B146" s="1"/>
      <c r="C146" s="1"/>
      <c r="D146" s="2"/>
      <c r="E146" s="2"/>
      <c r="F146" s="2"/>
      <c r="G146" s="2"/>
      <c r="H146" s="2"/>
      <c r="J146" s="1"/>
      <c r="K146" s="1"/>
      <c r="L146" s="1"/>
      <c r="M146" s="1"/>
      <c r="N146" s="1"/>
      <c r="O146" s="1"/>
      <c r="P146" s="1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  <c r="EY146" s="37"/>
      <c r="EZ146" s="37"/>
      <c r="FA146" s="37"/>
      <c r="FB146" s="37"/>
      <c r="FC146" s="37"/>
      <c r="FD146" s="37"/>
      <c r="FE146" s="37"/>
      <c r="FF146" s="37"/>
      <c r="FG146" s="37"/>
      <c r="FH146" s="37"/>
      <c r="FI146" s="37"/>
      <c r="FJ146" s="37"/>
      <c r="FK146" s="37"/>
      <c r="FL146" s="37"/>
      <c r="FM146" s="37"/>
      <c r="FN146" s="37"/>
      <c r="FO146" s="37"/>
      <c r="FP146" s="37"/>
      <c r="FQ146" s="37"/>
      <c r="FR146" s="37"/>
      <c r="FS146" s="37"/>
      <c r="FT146" s="37"/>
      <c r="FU146" s="37"/>
      <c r="FV146" s="37"/>
      <c r="FW146" s="37"/>
      <c r="FX146" s="37"/>
      <c r="FY146" s="37"/>
      <c r="FZ146" s="37"/>
      <c r="GA146" s="37"/>
      <c r="GB146" s="37"/>
      <c r="GC146" s="37"/>
      <c r="GD146" s="37"/>
      <c r="GE146" s="37"/>
      <c r="GF146" s="37"/>
      <c r="GG146" s="37"/>
      <c r="GH146" s="37"/>
      <c r="GI146" s="37"/>
      <c r="GJ146" s="37"/>
      <c r="GK146" s="37"/>
      <c r="GL146" s="37"/>
      <c r="GM146" s="37"/>
      <c r="GN146" s="37"/>
      <c r="GO146" s="37"/>
      <c r="GP146" s="37"/>
      <c r="GQ146" s="37"/>
      <c r="GR146" s="37"/>
      <c r="GS146" s="37"/>
      <c r="GT146" s="37"/>
      <c r="GU146" s="37"/>
      <c r="GV146" s="37"/>
      <c r="GW146" s="37"/>
      <c r="GX146" s="37"/>
      <c r="GY146" s="37"/>
      <c r="GZ146" s="37"/>
      <c r="HA146" s="37"/>
      <c r="HB146" s="37"/>
      <c r="HC146" s="37"/>
      <c r="HD146" s="37"/>
      <c r="HE146" s="37"/>
      <c r="HF146" s="37"/>
      <c r="HG146" s="37"/>
      <c r="HH146" s="37"/>
      <c r="HI146" s="37"/>
      <c r="HJ146" s="37"/>
      <c r="HK146" s="37"/>
      <c r="HL146" s="37"/>
      <c r="HM146" s="37"/>
      <c r="HN146" s="37"/>
      <c r="HO146" s="37"/>
      <c r="HP146" s="37"/>
      <c r="HQ146" s="37"/>
      <c r="HR146" s="37"/>
      <c r="HS146" s="37"/>
      <c r="HT146" s="37"/>
      <c r="HU146" s="37"/>
      <c r="HV146" s="37"/>
      <c r="HW146" s="37"/>
      <c r="HX146" s="37"/>
      <c r="HY146" s="37"/>
      <c r="HZ146" s="37"/>
      <c r="IA146" s="37"/>
      <c r="IB146" s="37"/>
      <c r="IC146" s="37"/>
      <c r="ID146" s="37"/>
      <c r="IE146" s="37"/>
      <c r="IF146" s="37"/>
      <c r="IG146" s="37"/>
      <c r="IH146" s="37"/>
      <c r="II146" s="37"/>
      <c r="IJ146" s="37"/>
      <c r="IK146" s="37"/>
      <c r="IL146" s="37"/>
      <c r="IM146" s="37"/>
      <c r="IN146" s="37"/>
      <c r="IO146" s="37"/>
    </row>
    <row r="147" spans="1:249" s="3" customFormat="1" x14ac:dyDescent="0.2">
      <c r="A147" s="1"/>
      <c r="B147" s="1"/>
      <c r="C147" s="1"/>
      <c r="D147" s="2"/>
      <c r="E147" s="2"/>
      <c r="F147" s="2"/>
      <c r="G147" s="2"/>
      <c r="H147" s="2"/>
      <c r="J147" s="1"/>
      <c r="K147" s="1"/>
      <c r="L147" s="1"/>
      <c r="M147" s="1"/>
      <c r="N147" s="1"/>
      <c r="O147" s="1"/>
      <c r="P147" s="1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/>
      <c r="EI147" s="37"/>
      <c r="EJ147" s="37"/>
      <c r="EK147" s="37"/>
      <c r="EL147" s="37"/>
      <c r="EM147" s="37"/>
      <c r="EN147" s="37"/>
      <c r="EO147" s="37"/>
      <c r="EP147" s="37"/>
      <c r="EQ147" s="37"/>
      <c r="ER147" s="37"/>
      <c r="ES147" s="37"/>
      <c r="ET147" s="37"/>
      <c r="EU147" s="37"/>
      <c r="EV147" s="37"/>
      <c r="EW147" s="37"/>
      <c r="EX147" s="37"/>
      <c r="EY147" s="37"/>
      <c r="EZ147" s="37"/>
      <c r="FA147" s="37"/>
      <c r="FB147" s="37"/>
      <c r="FC147" s="37"/>
      <c r="FD147" s="37"/>
      <c r="FE147" s="37"/>
      <c r="FF147" s="37"/>
      <c r="FG147" s="37"/>
      <c r="FH147" s="37"/>
      <c r="FI147" s="37"/>
      <c r="FJ147" s="37"/>
      <c r="FK147" s="37"/>
      <c r="FL147" s="37"/>
      <c r="FM147" s="37"/>
      <c r="FN147" s="37"/>
      <c r="FO147" s="37"/>
      <c r="FP147" s="37"/>
      <c r="FQ147" s="37"/>
      <c r="FR147" s="37"/>
      <c r="FS147" s="37"/>
      <c r="FT147" s="37"/>
      <c r="FU147" s="37"/>
      <c r="FV147" s="37"/>
      <c r="FW147" s="37"/>
      <c r="FX147" s="37"/>
      <c r="FY147" s="37"/>
      <c r="FZ147" s="37"/>
      <c r="GA147" s="37"/>
      <c r="GB147" s="37"/>
      <c r="GC147" s="37"/>
      <c r="GD147" s="37"/>
      <c r="GE147" s="37"/>
      <c r="GF147" s="37"/>
      <c r="GG147" s="37"/>
      <c r="GH147" s="37"/>
      <c r="GI147" s="37"/>
      <c r="GJ147" s="37"/>
      <c r="GK147" s="37"/>
      <c r="GL147" s="37"/>
      <c r="GM147" s="37"/>
      <c r="GN147" s="37"/>
      <c r="GO147" s="37"/>
      <c r="GP147" s="37"/>
      <c r="GQ147" s="37"/>
      <c r="GR147" s="37"/>
      <c r="GS147" s="37"/>
      <c r="GT147" s="37"/>
      <c r="GU147" s="37"/>
      <c r="GV147" s="37"/>
      <c r="GW147" s="37"/>
      <c r="GX147" s="37"/>
      <c r="GY147" s="37"/>
      <c r="GZ147" s="37"/>
      <c r="HA147" s="37"/>
      <c r="HB147" s="37"/>
      <c r="HC147" s="37"/>
      <c r="HD147" s="37"/>
      <c r="HE147" s="37"/>
      <c r="HF147" s="37"/>
      <c r="HG147" s="37"/>
      <c r="HH147" s="37"/>
      <c r="HI147" s="37"/>
      <c r="HJ147" s="37"/>
      <c r="HK147" s="37"/>
      <c r="HL147" s="37"/>
      <c r="HM147" s="37"/>
      <c r="HN147" s="37"/>
      <c r="HO147" s="37"/>
      <c r="HP147" s="37"/>
      <c r="HQ147" s="37"/>
      <c r="HR147" s="37"/>
      <c r="HS147" s="37"/>
      <c r="HT147" s="37"/>
      <c r="HU147" s="37"/>
      <c r="HV147" s="37"/>
      <c r="HW147" s="37"/>
      <c r="HX147" s="37"/>
      <c r="HY147" s="37"/>
      <c r="HZ147" s="37"/>
      <c r="IA147" s="37"/>
      <c r="IB147" s="37"/>
      <c r="IC147" s="37"/>
      <c r="ID147" s="37"/>
      <c r="IE147" s="37"/>
      <c r="IF147" s="37"/>
      <c r="IG147" s="37"/>
      <c r="IH147" s="37"/>
      <c r="II147" s="37"/>
      <c r="IJ147" s="37"/>
      <c r="IK147" s="37"/>
      <c r="IL147" s="37"/>
      <c r="IM147" s="37"/>
      <c r="IN147" s="37"/>
      <c r="IO147" s="37"/>
    </row>
    <row r="148" spans="1:249" s="3" customFormat="1" x14ac:dyDescent="0.2">
      <c r="A148" s="1"/>
      <c r="B148" s="1"/>
      <c r="C148" s="1"/>
      <c r="D148" s="2"/>
      <c r="E148" s="2"/>
      <c r="F148" s="2"/>
      <c r="G148" s="2"/>
      <c r="H148" s="2"/>
      <c r="J148" s="1"/>
      <c r="K148" s="1"/>
      <c r="L148" s="1"/>
      <c r="M148" s="1"/>
      <c r="N148" s="1"/>
      <c r="O148" s="1"/>
      <c r="P148" s="1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  <c r="EC148" s="37"/>
      <c r="ED148" s="37"/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  <c r="EO148" s="37"/>
      <c r="EP148" s="37"/>
      <c r="EQ148" s="37"/>
      <c r="ER148" s="37"/>
      <c r="ES148" s="37"/>
      <c r="ET148" s="37"/>
      <c r="EU148" s="37"/>
      <c r="EV148" s="37"/>
      <c r="EW148" s="37"/>
      <c r="EX148" s="37"/>
      <c r="EY148" s="37"/>
      <c r="EZ148" s="37"/>
      <c r="FA148" s="37"/>
      <c r="FB148" s="37"/>
      <c r="FC148" s="37"/>
      <c r="FD148" s="37"/>
      <c r="FE148" s="37"/>
      <c r="FF148" s="37"/>
      <c r="FG148" s="37"/>
      <c r="FH148" s="37"/>
      <c r="FI148" s="37"/>
      <c r="FJ148" s="37"/>
      <c r="FK148" s="37"/>
      <c r="FL148" s="37"/>
      <c r="FM148" s="37"/>
      <c r="FN148" s="37"/>
      <c r="FO148" s="37"/>
      <c r="FP148" s="37"/>
      <c r="FQ148" s="37"/>
      <c r="FR148" s="37"/>
      <c r="FS148" s="37"/>
      <c r="FT148" s="37"/>
      <c r="FU148" s="37"/>
      <c r="FV148" s="37"/>
      <c r="FW148" s="37"/>
      <c r="FX148" s="37"/>
      <c r="FY148" s="37"/>
      <c r="FZ148" s="37"/>
      <c r="GA148" s="37"/>
      <c r="GB148" s="37"/>
      <c r="GC148" s="37"/>
      <c r="GD148" s="37"/>
      <c r="GE148" s="37"/>
      <c r="GF148" s="37"/>
      <c r="GG148" s="37"/>
      <c r="GH148" s="37"/>
      <c r="GI148" s="37"/>
      <c r="GJ148" s="37"/>
      <c r="GK148" s="37"/>
      <c r="GL148" s="37"/>
      <c r="GM148" s="37"/>
      <c r="GN148" s="37"/>
      <c r="GO148" s="37"/>
      <c r="GP148" s="37"/>
      <c r="GQ148" s="37"/>
      <c r="GR148" s="37"/>
      <c r="GS148" s="37"/>
      <c r="GT148" s="37"/>
      <c r="GU148" s="37"/>
      <c r="GV148" s="37"/>
      <c r="GW148" s="37"/>
      <c r="GX148" s="37"/>
      <c r="GY148" s="37"/>
      <c r="GZ148" s="37"/>
      <c r="HA148" s="37"/>
      <c r="HB148" s="37"/>
      <c r="HC148" s="37"/>
      <c r="HD148" s="37"/>
      <c r="HE148" s="37"/>
      <c r="HF148" s="37"/>
      <c r="HG148" s="37"/>
      <c r="HH148" s="37"/>
      <c r="HI148" s="37"/>
      <c r="HJ148" s="37"/>
      <c r="HK148" s="37"/>
      <c r="HL148" s="37"/>
      <c r="HM148" s="37"/>
      <c r="HN148" s="37"/>
      <c r="HO148" s="37"/>
      <c r="HP148" s="37"/>
      <c r="HQ148" s="37"/>
      <c r="HR148" s="37"/>
      <c r="HS148" s="37"/>
      <c r="HT148" s="37"/>
      <c r="HU148" s="37"/>
      <c r="HV148" s="37"/>
      <c r="HW148" s="37"/>
      <c r="HX148" s="37"/>
      <c r="HY148" s="37"/>
      <c r="HZ148" s="37"/>
      <c r="IA148" s="37"/>
      <c r="IB148" s="37"/>
      <c r="IC148" s="37"/>
      <c r="ID148" s="37"/>
      <c r="IE148" s="37"/>
      <c r="IF148" s="37"/>
      <c r="IG148" s="37"/>
      <c r="IH148" s="37"/>
      <c r="II148" s="37"/>
      <c r="IJ148" s="37"/>
      <c r="IK148" s="37"/>
      <c r="IL148" s="37"/>
      <c r="IM148" s="37"/>
      <c r="IN148" s="37"/>
      <c r="IO148" s="37"/>
    </row>
    <row r="149" spans="1:249" s="3" customFormat="1" x14ac:dyDescent="0.2">
      <c r="A149" s="1"/>
      <c r="B149" s="1"/>
      <c r="C149" s="1"/>
      <c r="D149" s="2"/>
      <c r="E149" s="2"/>
      <c r="F149" s="2"/>
      <c r="G149" s="2"/>
      <c r="H149" s="2"/>
      <c r="J149" s="1"/>
      <c r="K149" s="1"/>
      <c r="L149" s="1"/>
      <c r="M149" s="1"/>
      <c r="N149" s="1"/>
      <c r="O149" s="1"/>
      <c r="P149" s="1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  <c r="DS149" s="37"/>
      <c r="DT149" s="37"/>
      <c r="DU149" s="37"/>
      <c r="DV149" s="37"/>
      <c r="DW149" s="37"/>
      <c r="DX149" s="37"/>
      <c r="DY149" s="37"/>
      <c r="DZ149" s="37"/>
      <c r="EA149" s="37"/>
      <c r="EB149" s="37"/>
      <c r="EC149" s="37"/>
      <c r="ED149" s="37"/>
      <c r="EE149" s="37"/>
      <c r="EF149" s="37"/>
      <c r="EG149" s="37"/>
      <c r="EH149" s="37"/>
      <c r="EI149" s="37"/>
      <c r="EJ149" s="37"/>
      <c r="EK149" s="37"/>
      <c r="EL149" s="37"/>
      <c r="EM149" s="37"/>
      <c r="EN149" s="37"/>
      <c r="EO149" s="37"/>
      <c r="EP149" s="37"/>
      <c r="EQ149" s="37"/>
      <c r="ER149" s="37"/>
      <c r="ES149" s="37"/>
      <c r="ET149" s="37"/>
      <c r="EU149" s="37"/>
      <c r="EV149" s="37"/>
      <c r="EW149" s="37"/>
      <c r="EX149" s="37"/>
      <c r="EY149" s="37"/>
      <c r="EZ149" s="37"/>
      <c r="FA149" s="37"/>
      <c r="FB149" s="37"/>
      <c r="FC149" s="37"/>
      <c r="FD149" s="37"/>
      <c r="FE149" s="37"/>
      <c r="FF149" s="37"/>
      <c r="FG149" s="37"/>
      <c r="FH149" s="37"/>
      <c r="FI149" s="37"/>
      <c r="FJ149" s="37"/>
      <c r="FK149" s="37"/>
      <c r="FL149" s="37"/>
      <c r="FM149" s="37"/>
      <c r="FN149" s="37"/>
      <c r="FO149" s="37"/>
      <c r="FP149" s="37"/>
      <c r="FQ149" s="37"/>
      <c r="FR149" s="37"/>
      <c r="FS149" s="37"/>
      <c r="FT149" s="37"/>
      <c r="FU149" s="37"/>
      <c r="FV149" s="37"/>
      <c r="FW149" s="37"/>
      <c r="FX149" s="37"/>
      <c r="FY149" s="37"/>
      <c r="FZ149" s="37"/>
      <c r="GA149" s="37"/>
      <c r="GB149" s="37"/>
      <c r="GC149" s="37"/>
      <c r="GD149" s="37"/>
      <c r="GE149" s="37"/>
      <c r="GF149" s="37"/>
      <c r="GG149" s="37"/>
      <c r="GH149" s="37"/>
      <c r="GI149" s="37"/>
      <c r="GJ149" s="37"/>
      <c r="GK149" s="37"/>
      <c r="GL149" s="37"/>
      <c r="GM149" s="37"/>
      <c r="GN149" s="37"/>
      <c r="GO149" s="37"/>
      <c r="GP149" s="37"/>
      <c r="GQ149" s="37"/>
      <c r="GR149" s="37"/>
      <c r="GS149" s="37"/>
      <c r="GT149" s="37"/>
      <c r="GU149" s="37"/>
      <c r="GV149" s="37"/>
      <c r="GW149" s="37"/>
      <c r="GX149" s="37"/>
      <c r="GY149" s="37"/>
      <c r="GZ149" s="37"/>
      <c r="HA149" s="37"/>
      <c r="HB149" s="37"/>
      <c r="HC149" s="37"/>
      <c r="HD149" s="37"/>
      <c r="HE149" s="37"/>
      <c r="HF149" s="37"/>
      <c r="HG149" s="37"/>
      <c r="HH149" s="37"/>
      <c r="HI149" s="37"/>
      <c r="HJ149" s="37"/>
      <c r="HK149" s="37"/>
      <c r="HL149" s="37"/>
      <c r="HM149" s="37"/>
      <c r="HN149" s="37"/>
      <c r="HO149" s="37"/>
      <c r="HP149" s="37"/>
      <c r="HQ149" s="37"/>
      <c r="HR149" s="37"/>
      <c r="HS149" s="37"/>
      <c r="HT149" s="37"/>
      <c r="HU149" s="37"/>
      <c r="HV149" s="37"/>
      <c r="HW149" s="37"/>
      <c r="HX149" s="37"/>
      <c r="HY149" s="37"/>
      <c r="HZ149" s="37"/>
      <c r="IA149" s="37"/>
      <c r="IB149" s="37"/>
      <c r="IC149" s="37"/>
      <c r="ID149" s="37"/>
      <c r="IE149" s="37"/>
      <c r="IF149" s="37"/>
      <c r="IG149" s="37"/>
      <c r="IH149" s="37"/>
      <c r="II149" s="37"/>
      <c r="IJ149" s="37"/>
      <c r="IK149" s="37"/>
      <c r="IL149" s="37"/>
      <c r="IM149" s="37"/>
      <c r="IN149" s="37"/>
      <c r="IO149" s="37"/>
    </row>
    <row r="150" spans="1:249" s="3" customFormat="1" x14ac:dyDescent="0.2">
      <c r="A150" s="1"/>
      <c r="B150" s="1"/>
      <c r="C150" s="1"/>
      <c r="D150" s="2"/>
      <c r="E150" s="2"/>
      <c r="F150" s="2"/>
      <c r="G150" s="2"/>
      <c r="H150" s="2"/>
      <c r="J150" s="1"/>
      <c r="K150" s="1"/>
      <c r="L150" s="1"/>
      <c r="M150" s="1"/>
      <c r="N150" s="1"/>
      <c r="O150" s="1"/>
      <c r="P150" s="1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/>
      <c r="DV150" s="37"/>
      <c r="DW150" s="37"/>
      <c r="DX150" s="37"/>
      <c r="DY150" s="37"/>
      <c r="DZ150" s="37"/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  <c r="EO150" s="37"/>
      <c r="EP150" s="37"/>
      <c r="EQ150" s="37"/>
      <c r="ER150" s="37"/>
      <c r="ES150" s="37"/>
      <c r="ET150" s="37"/>
      <c r="EU150" s="37"/>
      <c r="EV150" s="37"/>
      <c r="EW150" s="37"/>
      <c r="EX150" s="37"/>
      <c r="EY150" s="37"/>
      <c r="EZ150" s="37"/>
      <c r="FA150" s="37"/>
      <c r="FB150" s="37"/>
      <c r="FC150" s="37"/>
      <c r="FD150" s="37"/>
      <c r="FE150" s="37"/>
      <c r="FF150" s="37"/>
      <c r="FG150" s="37"/>
      <c r="FH150" s="37"/>
      <c r="FI150" s="37"/>
      <c r="FJ150" s="37"/>
      <c r="FK150" s="37"/>
      <c r="FL150" s="37"/>
      <c r="FM150" s="37"/>
      <c r="FN150" s="37"/>
      <c r="FO150" s="37"/>
      <c r="FP150" s="37"/>
      <c r="FQ150" s="37"/>
      <c r="FR150" s="37"/>
      <c r="FS150" s="37"/>
      <c r="FT150" s="37"/>
      <c r="FU150" s="37"/>
      <c r="FV150" s="37"/>
      <c r="FW150" s="37"/>
      <c r="FX150" s="37"/>
      <c r="FY150" s="37"/>
      <c r="FZ150" s="37"/>
      <c r="GA150" s="37"/>
      <c r="GB150" s="37"/>
      <c r="GC150" s="37"/>
      <c r="GD150" s="37"/>
      <c r="GE150" s="37"/>
      <c r="GF150" s="37"/>
      <c r="GG150" s="37"/>
      <c r="GH150" s="37"/>
      <c r="GI150" s="37"/>
      <c r="GJ150" s="37"/>
      <c r="GK150" s="37"/>
      <c r="GL150" s="37"/>
      <c r="GM150" s="37"/>
      <c r="GN150" s="37"/>
      <c r="GO150" s="37"/>
      <c r="GP150" s="37"/>
      <c r="GQ150" s="37"/>
      <c r="GR150" s="37"/>
      <c r="GS150" s="37"/>
      <c r="GT150" s="37"/>
      <c r="GU150" s="37"/>
      <c r="GV150" s="37"/>
      <c r="GW150" s="37"/>
      <c r="GX150" s="37"/>
      <c r="GY150" s="37"/>
      <c r="GZ150" s="37"/>
      <c r="HA150" s="37"/>
      <c r="HB150" s="37"/>
      <c r="HC150" s="37"/>
      <c r="HD150" s="37"/>
      <c r="HE150" s="37"/>
      <c r="HF150" s="37"/>
      <c r="HG150" s="37"/>
      <c r="HH150" s="37"/>
      <c r="HI150" s="37"/>
      <c r="HJ150" s="37"/>
      <c r="HK150" s="37"/>
      <c r="HL150" s="37"/>
      <c r="HM150" s="37"/>
      <c r="HN150" s="37"/>
      <c r="HO150" s="37"/>
      <c r="HP150" s="37"/>
      <c r="HQ150" s="37"/>
      <c r="HR150" s="37"/>
      <c r="HS150" s="37"/>
      <c r="HT150" s="37"/>
      <c r="HU150" s="37"/>
      <c r="HV150" s="37"/>
      <c r="HW150" s="37"/>
      <c r="HX150" s="37"/>
      <c r="HY150" s="37"/>
      <c r="HZ150" s="37"/>
      <c r="IA150" s="37"/>
      <c r="IB150" s="37"/>
      <c r="IC150" s="37"/>
      <c r="ID150" s="37"/>
      <c r="IE150" s="37"/>
      <c r="IF150" s="37"/>
      <c r="IG150" s="37"/>
      <c r="IH150" s="37"/>
      <c r="II150" s="37"/>
      <c r="IJ150" s="37"/>
      <c r="IK150" s="37"/>
      <c r="IL150" s="37"/>
      <c r="IM150" s="37"/>
      <c r="IN150" s="37"/>
      <c r="IO150" s="37"/>
    </row>
    <row r="151" spans="1:249" s="3" customFormat="1" x14ac:dyDescent="0.2">
      <c r="A151" s="1"/>
      <c r="B151" s="1"/>
      <c r="C151" s="1"/>
      <c r="D151" s="2"/>
      <c r="E151" s="2"/>
      <c r="F151" s="2"/>
      <c r="G151" s="2"/>
      <c r="H151" s="2"/>
      <c r="J151" s="1"/>
      <c r="K151" s="1"/>
      <c r="L151" s="1"/>
      <c r="M151" s="1"/>
      <c r="N151" s="1"/>
      <c r="O151" s="1"/>
      <c r="P151" s="1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37"/>
      <c r="DN151" s="37"/>
      <c r="DO151" s="37"/>
      <c r="DP151" s="37"/>
      <c r="DQ151" s="37"/>
      <c r="DR151" s="37"/>
      <c r="DS151" s="37"/>
      <c r="DT151" s="37"/>
      <c r="DU151" s="37"/>
      <c r="DV151" s="37"/>
      <c r="DW151" s="37"/>
      <c r="DX151" s="37"/>
      <c r="DY151" s="37"/>
      <c r="DZ151" s="37"/>
      <c r="EA151" s="37"/>
      <c r="EB151" s="37"/>
      <c r="EC151" s="37"/>
      <c r="ED151" s="37"/>
      <c r="EE151" s="37"/>
      <c r="EF151" s="37"/>
      <c r="EG151" s="37"/>
      <c r="EH151" s="37"/>
      <c r="EI151" s="37"/>
      <c r="EJ151" s="37"/>
      <c r="EK151" s="37"/>
      <c r="EL151" s="37"/>
      <c r="EM151" s="37"/>
      <c r="EN151" s="37"/>
      <c r="EO151" s="37"/>
      <c r="EP151" s="37"/>
      <c r="EQ151" s="37"/>
      <c r="ER151" s="37"/>
      <c r="ES151" s="37"/>
      <c r="ET151" s="37"/>
      <c r="EU151" s="37"/>
      <c r="EV151" s="37"/>
      <c r="EW151" s="37"/>
      <c r="EX151" s="37"/>
      <c r="EY151" s="37"/>
      <c r="EZ151" s="37"/>
      <c r="FA151" s="37"/>
      <c r="FB151" s="37"/>
      <c r="FC151" s="37"/>
      <c r="FD151" s="37"/>
      <c r="FE151" s="37"/>
      <c r="FF151" s="37"/>
      <c r="FG151" s="37"/>
      <c r="FH151" s="37"/>
      <c r="FI151" s="37"/>
      <c r="FJ151" s="37"/>
      <c r="FK151" s="37"/>
      <c r="FL151" s="37"/>
      <c r="FM151" s="37"/>
      <c r="FN151" s="37"/>
      <c r="FO151" s="37"/>
      <c r="FP151" s="37"/>
      <c r="FQ151" s="37"/>
      <c r="FR151" s="37"/>
      <c r="FS151" s="37"/>
      <c r="FT151" s="37"/>
      <c r="FU151" s="37"/>
      <c r="FV151" s="37"/>
      <c r="FW151" s="37"/>
      <c r="FX151" s="37"/>
      <c r="FY151" s="37"/>
      <c r="FZ151" s="37"/>
      <c r="GA151" s="37"/>
      <c r="GB151" s="37"/>
      <c r="GC151" s="37"/>
      <c r="GD151" s="37"/>
      <c r="GE151" s="37"/>
      <c r="GF151" s="37"/>
      <c r="GG151" s="37"/>
      <c r="GH151" s="37"/>
      <c r="GI151" s="37"/>
      <c r="GJ151" s="37"/>
      <c r="GK151" s="37"/>
      <c r="GL151" s="37"/>
      <c r="GM151" s="37"/>
      <c r="GN151" s="37"/>
      <c r="GO151" s="37"/>
      <c r="GP151" s="37"/>
      <c r="GQ151" s="37"/>
      <c r="GR151" s="37"/>
      <c r="GS151" s="37"/>
      <c r="GT151" s="37"/>
      <c r="GU151" s="37"/>
      <c r="GV151" s="37"/>
      <c r="GW151" s="37"/>
      <c r="GX151" s="37"/>
      <c r="GY151" s="37"/>
      <c r="GZ151" s="37"/>
      <c r="HA151" s="37"/>
      <c r="HB151" s="37"/>
      <c r="HC151" s="37"/>
      <c r="HD151" s="37"/>
      <c r="HE151" s="37"/>
      <c r="HF151" s="37"/>
      <c r="HG151" s="37"/>
      <c r="HH151" s="37"/>
      <c r="HI151" s="37"/>
      <c r="HJ151" s="37"/>
      <c r="HK151" s="37"/>
      <c r="HL151" s="37"/>
      <c r="HM151" s="37"/>
      <c r="HN151" s="37"/>
      <c r="HO151" s="37"/>
      <c r="HP151" s="37"/>
      <c r="HQ151" s="37"/>
      <c r="HR151" s="37"/>
      <c r="HS151" s="37"/>
      <c r="HT151" s="37"/>
      <c r="HU151" s="37"/>
      <c r="HV151" s="37"/>
      <c r="HW151" s="37"/>
      <c r="HX151" s="37"/>
      <c r="HY151" s="37"/>
      <c r="HZ151" s="37"/>
      <c r="IA151" s="37"/>
      <c r="IB151" s="37"/>
      <c r="IC151" s="37"/>
      <c r="ID151" s="37"/>
      <c r="IE151" s="37"/>
      <c r="IF151" s="37"/>
      <c r="IG151" s="37"/>
      <c r="IH151" s="37"/>
      <c r="II151" s="37"/>
      <c r="IJ151" s="37"/>
      <c r="IK151" s="37"/>
      <c r="IL151" s="37"/>
      <c r="IM151" s="37"/>
      <c r="IN151" s="37"/>
      <c r="IO151" s="37"/>
    </row>
    <row r="152" spans="1:249" s="3" customFormat="1" x14ac:dyDescent="0.2">
      <c r="A152" s="1"/>
      <c r="B152" s="1"/>
      <c r="C152" s="1"/>
      <c r="D152" s="2"/>
      <c r="E152" s="2"/>
      <c r="F152" s="2"/>
      <c r="G152" s="2"/>
      <c r="H152" s="2"/>
      <c r="J152" s="1"/>
      <c r="K152" s="1"/>
      <c r="L152" s="1"/>
      <c r="M152" s="1"/>
      <c r="N152" s="1"/>
      <c r="O152" s="1"/>
      <c r="P152" s="1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7"/>
      <c r="DV152" s="37"/>
      <c r="DW152" s="37"/>
      <c r="DX152" s="37"/>
      <c r="DY152" s="37"/>
      <c r="DZ152" s="37"/>
      <c r="EA152" s="37"/>
      <c r="EB152" s="37"/>
      <c r="EC152" s="37"/>
      <c r="ED152" s="37"/>
      <c r="EE152" s="37"/>
      <c r="EF152" s="37"/>
      <c r="EG152" s="37"/>
      <c r="EH152" s="37"/>
      <c r="EI152" s="37"/>
      <c r="EJ152" s="37"/>
      <c r="EK152" s="37"/>
      <c r="EL152" s="37"/>
      <c r="EM152" s="37"/>
      <c r="EN152" s="37"/>
      <c r="EO152" s="37"/>
      <c r="EP152" s="37"/>
      <c r="EQ152" s="37"/>
      <c r="ER152" s="37"/>
      <c r="ES152" s="37"/>
      <c r="ET152" s="37"/>
      <c r="EU152" s="37"/>
      <c r="EV152" s="37"/>
      <c r="EW152" s="37"/>
      <c r="EX152" s="37"/>
      <c r="EY152" s="37"/>
      <c r="EZ152" s="37"/>
      <c r="FA152" s="37"/>
      <c r="FB152" s="37"/>
      <c r="FC152" s="37"/>
      <c r="FD152" s="37"/>
      <c r="FE152" s="37"/>
      <c r="FF152" s="37"/>
      <c r="FG152" s="37"/>
      <c r="FH152" s="37"/>
      <c r="FI152" s="37"/>
      <c r="FJ152" s="37"/>
      <c r="FK152" s="37"/>
      <c r="FL152" s="37"/>
      <c r="FM152" s="37"/>
      <c r="FN152" s="37"/>
      <c r="FO152" s="37"/>
      <c r="FP152" s="37"/>
      <c r="FQ152" s="37"/>
      <c r="FR152" s="37"/>
      <c r="FS152" s="37"/>
      <c r="FT152" s="37"/>
      <c r="FU152" s="37"/>
      <c r="FV152" s="37"/>
      <c r="FW152" s="37"/>
      <c r="FX152" s="37"/>
      <c r="FY152" s="37"/>
      <c r="FZ152" s="37"/>
      <c r="GA152" s="37"/>
      <c r="GB152" s="37"/>
      <c r="GC152" s="37"/>
      <c r="GD152" s="37"/>
      <c r="GE152" s="37"/>
      <c r="GF152" s="37"/>
      <c r="GG152" s="37"/>
      <c r="GH152" s="37"/>
      <c r="GI152" s="37"/>
      <c r="GJ152" s="37"/>
      <c r="GK152" s="37"/>
      <c r="GL152" s="37"/>
      <c r="GM152" s="37"/>
      <c r="GN152" s="37"/>
      <c r="GO152" s="37"/>
      <c r="GP152" s="37"/>
      <c r="GQ152" s="37"/>
      <c r="GR152" s="37"/>
      <c r="GS152" s="37"/>
      <c r="GT152" s="37"/>
      <c r="GU152" s="37"/>
      <c r="GV152" s="37"/>
      <c r="GW152" s="37"/>
      <c r="GX152" s="37"/>
      <c r="GY152" s="37"/>
      <c r="GZ152" s="37"/>
      <c r="HA152" s="37"/>
      <c r="HB152" s="37"/>
      <c r="HC152" s="37"/>
      <c r="HD152" s="37"/>
      <c r="HE152" s="37"/>
      <c r="HF152" s="37"/>
      <c r="HG152" s="37"/>
      <c r="HH152" s="37"/>
      <c r="HI152" s="37"/>
      <c r="HJ152" s="37"/>
      <c r="HK152" s="37"/>
      <c r="HL152" s="37"/>
      <c r="HM152" s="37"/>
      <c r="HN152" s="37"/>
      <c r="HO152" s="37"/>
      <c r="HP152" s="37"/>
      <c r="HQ152" s="37"/>
      <c r="HR152" s="37"/>
      <c r="HS152" s="37"/>
      <c r="HT152" s="37"/>
      <c r="HU152" s="37"/>
      <c r="HV152" s="37"/>
      <c r="HW152" s="37"/>
      <c r="HX152" s="37"/>
      <c r="HY152" s="37"/>
      <c r="HZ152" s="37"/>
      <c r="IA152" s="37"/>
      <c r="IB152" s="37"/>
      <c r="IC152" s="37"/>
      <c r="ID152" s="37"/>
      <c r="IE152" s="37"/>
      <c r="IF152" s="37"/>
      <c r="IG152" s="37"/>
      <c r="IH152" s="37"/>
      <c r="II152" s="37"/>
      <c r="IJ152" s="37"/>
      <c r="IK152" s="37"/>
      <c r="IL152" s="37"/>
      <c r="IM152" s="37"/>
      <c r="IN152" s="37"/>
      <c r="IO152" s="37"/>
    </row>
    <row r="153" spans="1:249" s="3" customFormat="1" x14ac:dyDescent="0.2">
      <c r="A153" s="1"/>
      <c r="B153" s="1"/>
      <c r="C153" s="1"/>
      <c r="D153" s="2"/>
      <c r="E153" s="2"/>
      <c r="F153" s="2"/>
      <c r="G153" s="2"/>
      <c r="H153" s="2"/>
      <c r="J153" s="1"/>
      <c r="K153" s="1"/>
      <c r="L153" s="1"/>
      <c r="M153" s="1"/>
      <c r="N153" s="1"/>
      <c r="O153" s="1"/>
      <c r="P153" s="1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  <c r="DU153" s="37"/>
      <c r="DV153" s="37"/>
      <c r="DW153" s="37"/>
      <c r="DX153" s="37"/>
      <c r="DY153" s="37"/>
      <c r="DZ153" s="37"/>
      <c r="EA153" s="37"/>
      <c r="EB153" s="37"/>
      <c r="EC153" s="37"/>
      <c r="ED153" s="37"/>
      <c r="EE153" s="37"/>
      <c r="EF153" s="37"/>
      <c r="EG153" s="37"/>
      <c r="EH153" s="37"/>
      <c r="EI153" s="37"/>
      <c r="EJ153" s="37"/>
      <c r="EK153" s="37"/>
      <c r="EL153" s="37"/>
      <c r="EM153" s="37"/>
      <c r="EN153" s="37"/>
      <c r="EO153" s="37"/>
      <c r="EP153" s="37"/>
      <c r="EQ153" s="37"/>
      <c r="ER153" s="37"/>
      <c r="ES153" s="37"/>
      <c r="ET153" s="37"/>
      <c r="EU153" s="37"/>
      <c r="EV153" s="37"/>
      <c r="EW153" s="37"/>
      <c r="EX153" s="37"/>
      <c r="EY153" s="37"/>
      <c r="EZ153" s="37"/>
      <c r="FA153" s="37"/>
      <c r="FB153" s="37"/>
      <c r="FC153" s="37"/>
      <c r="FD153" s="37"/>
      <c r="FE153" s="37"/>
      <c r="FF153" s="37"/>
      <c r="FG153" s="37"/>
      <c r="FH153" s="37"/>
      <c r="FI153" s="37"/>
      <c r="FJ153" s="37"/>
      <c r="FK153" s="37"/>
      <c r="FL153" s="37"/>
      <c r="FM153" s="37"/>
      <c r="FN153" s="37"/>
      <c r="FO153" s="37"/>
      <c r="FP153" s="37"/>
      <c r="FQ153" s="37"/>
      <c r="FR153" s="37"/>
      <c r="FS153" s="37"/>
      <c r="FT153" s="37"/>
      <c r="FU153" s="37"/>
      <c r="FV153" s="37"/>
      <c r="FW153" s="37"/>
      <c r="FX153" s="37"/>
      <c r="FY153" s="37"/>
      <c r="FZ153" s="37"/>
      <c r="GA153" s="37"/>
      <c r="GB153" s="37"/>
      <c r="GC153" s="37"/>
      <c r="GD153" s="37"/>
      <c r="GE153" s="37"/>
      <c r="GF153" s="37"/>
      <c r="GG153" s="37"/>
      <c r="GH153" s="37"/>
      <c r="GI153" s="37"/>
      <c r="GJ153" s="37"/>
      <c r="GK153" s="37"/>
      <c r="GL153" s="37"/>
      <c r="GM153" s="37"/>
      <c r="GN153" s="37"/>
      <c r="GO153" s="37"/>
      <c r="GP153" s="37"/>
      <c r="GQ153" s="37"/>
      <c r="GR153" s="37"/>
      <c r="GS153" s="37"/>
      <c r="GT153" s="37"/>
      <c r="GU153" s="37"/>
      <c r="GV153" s="37"/>
      <c r="GW153" s="37"/>
      <c r="GX153" s="37"/>
      <c r="GY153" s="37"/>
      <c r="GZ153" s="37"/>
      <c r="HA153" s="37"/>
      <c r="HB153" s="37"/>
      <c r="HC153" s="37"/>
      <c r="HD153" s="37"/>
      <c r="HE153" s="37"/>
      <c r="HF153" s="37"/>
      <c r="HG153" s="37"/>
      <c r="HH153" s="37"/>
      <c r="HI153" s="37"/>
      <c r="HJ153" s="37"/>
      <c r="HK153" s="37"/>
      <c r="HL153" s="37"/>
      <c r="HM153" s="37"/>
      <c r="HN153" s="37"/>
      <c r="HO153" s="37"/>
      <c r="HP153" s="37"/>
      <c r="HQ153" s="37"/>
      <c r="HR153" s="37"/>
      <c r="HS153" s="37"/>
      <c r="HT153" s="37"/>
      <c r="HU153" s="37"/>
      <c r="HV153" s="37"/>
      <c r="HW153" s="37"/>
      <c r="HX153" s="37"/>
      <c r="HY153" s="37"/>
      <c r="HZ153" s="37"/>
      <c r="IA153" s="37"/>
      <c r="IB153" s="37"/>
      <c r="IC153" s="37"/>
      <c r="ID153" s="37"/>
      <c r="IE153" s="37"/>
      <c r="IF153" s="37"/>
      <c r="IG153" s="37"/>
      <c r="IH153" s="37"/>
      <c r="II153" s="37"/>
      <c r="IJ153" s="37"/>
      <c r="IK153" s="37"/>
      <c r="IL153" s="37"/>
      <c r="IM153" s="37"/>
      <c r="IN153" s="37"/>
      <c r="IO153" s="37"/>
    </row>
    <row r="154" spans="1:249" s="3" customFormat="1" x14ac:dyDescent="0.2">
      <c r="A154" s="1"/>
      <c r="B154" s="1"/>
      <c r="C154" s="1"/>
      <c r="D154" s="2"/>
      <c r="E154" s="2"/>
      <c r="F154" s="2"/>
      <c r="G154" s="2"/>
      <c r="H154" s="2"/>
      <c r="J154" s="1"/>
      <c r="K154" s="1"/>
      <c r="L154" s="1"/>
      <c r="M154" s="1"/>
      <c r="N154" s="1"/>
      <c r="O154" s="1"/>
      <c r="P154" s="1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/>
      <c r="DL154" s="37"/>
      <c r="DM154" s="37"/>
      <c r="DN154" s="37"/>
      <c r="DO154" s="37"/>
      <c r="DP154" s="37"/>
      <c r="DQ154" s="37"/>
      <c r="DR154" s="37"/>
      <c r="DS154" s="37"/>
      <c r="DT154" s="37"/>
      <c r="DU154" s="37"/>
      <c r="DV154" s="37"/>
      <c r="DW154" s="37"/>
      <c r="DX154" s="37"/>
      <c r="DY154" s="37"/>
      <c r="DZ154" s="37"/>
      <c r="EA154" s="37"/>
      <c r="EB154" s="37"/>
      <c r="EC154" s="37"/>
      <c r="ED154" s="37"/>
      <c r="EE154" s="37"/>
      <c r="EF154" s="37"/>
      <c r="EG154" s="37"/>
      <c r="EH154" s="37"/>
      <c r="EI154" s="37"/>
      <c r="EJ154" s="37"/>
      <c r="EK154" s="37"/>
      <c r="EL154" s="37"/>
      <c r="EM154" s="37"/>
      <c r="EN154" s="37"/>
      <c r="EO154" s="37"/>
      <c r="EP154" s="37"/>
      <c r="EQ154" s="37"/>
      <c r="ER154" s="37"/>
      <c r="ES154" s="37"/>
      <c r="ET154" s="37"/>
      <c r="EU154" s="37"/>
      <c r="EV154" s="37"/>
      <c r="EW154" s="37"/>
      <c r="EX154" s="37"/>
      <c r="EY154" s="37"/>
      <c r="EZ154" s="37"/>
      <c r="FA154" s="37"/>
      <c r="FB154" s="37"/>
      <c r="FC154" s="37"/>
      <c r="FD154" s="37"/>
      <c r="FE154" s="37"/>
      <c r="FF154" s="37"/>
      <c r="FG154" s="37"/>
      <c r="FH154" s="37"/>
      <c r="FI154" s="37"/>
      <c r="FJ154" s="37"/>
      <c r="FK154" s="37"/>
      <c r="FL154" s="37"/>
      <c r="FM154" s="37"/>
      <c r="FN154" s="37"/>
      <c r="FO154" s="37"/>
      <c r="FP154" s="37"/>
      <c r="FQ154" s="37"/>
      <c r="FR154" s="37"/>
      <c r="FS154" s="37"/>
      <c r="FT154" s="37"/>
      <c r="FU154" s="37"/>
      <c r="FV154" s="37"/>
      <c r="FW154" s="37"/>
      <c r="FX154" s="37"/>
      <c r="FY154" s="37"/>
      <c r="FZ154" s="37"/>
      <c r="GA154" s="37"/>
      <c r="GB154" s="37"/>
      <c r="GC154" s="37"/>
      <c r="GD154" s="37"/>
      <c r="GE154" s="37"/>
      <c r="GF154" s="37"/>
      <c r="GG154" s="37"/>
      <c r="GH154" s="37"/>
      <c r="GI154" s="37"/>
      <c r="GJ154" s="37"/>
      <c r="GK154" s="37"/>
      <c r="GL154" s="37"/>
      <c r="GM154" s="37"/>
      <c r="GN154" s="37"/>
      <c r="GO154" s="37"/>
      <c r="GP154" s="37"/>
      <c r="GQ154" s="37"/>
      <c r="GR154" s="37"/>
      <c r="GS154" s="37"/>
      <c r="GT154" s="37"/>
      <c r="GU154" s="37"/>
      <c r="GV154" s="37"/>
      <c r="GW154" s="37"/>
      <c r="GX154" s="37"/>
      <c r="GY154" s="37"/>
      <c r="GZ154" s="37"/>
      <c r="HA154" s="37"/>
      <c r="HB154" s="37"/>
      <c r="HC154" s="37"/>
      <c r="HD154" s="37"/>
      <c r="HE154" s="37"/>
      <c r="HF154" s="37"/>
      <c r="HG154" s="37"/>
      <c r="HH154" s="37"/>
      <c r="HI154" s="37"/>
      <c r="HJ154" s="37"/>
      <c r="HK154" s="37"/>
      <c r="HL154" s="37"/>
      <c r="HM154" s="37"/>
      <c r="HN154" s="37"/>
      <c r="HO154" s="37"/>
      <c r="HP154" s="37"/>
      <c r="HQ154" s="37"/>
      <c r="HR154" s="37"/>
      <c r="HS154" s="37"/>
      <c r="HT154" s="37"/>
      <c r="HU154" s="37"/>
      <c r="HV154" s="37"/>
      <c r="HW154" s="37"/>
      <c r="HX154" s="37"/>
      <c r="HY154" s="37"/>
      <c r="HZ154" s="37"/>
      <c r="IA154" s="37"/>
      <c r="IB154" s="37"/>
      <c r="IC154" s="37"/>
      <c r="ID154" s="37"/>
      <c r="IE154" s="37"/>
      <c r="IF154" s="37"/>
      <c r="IG154" s="37"/>
      <c r="IH154" s="37"/>
      <c r="II154" s="37"/>
      <c r="IJ154" s="37"/>
      <c r="IK154" s="37"/>
      <c r="IL154" s="37"/>
      <c r="IM154" s="37"/>
      <c r="IN154" s="37"/>
      <c r="IO154" s="37"/>
    </row>
    <row r="155" spans="1:249" s="3" customFormat="1" x14ac:dyDescent="0.2">
      <c r="A155" s="1"/>
      <c r="B155" s="1"/>
      <c r="C155" s="1"/>
      <c r="D155" s="2"/>
      <c r="E155" s="2"/>
      <c r="F155" s="2"/>
      <c r="G155" s="2"/>
      <c r="H155" s="2"/>
      <c r="J155" s="1"/>
      <c r="K155" s="1"/>
      <c r="L155" s="1"/>
      <c r="M155" s="1"/>
      <c r="N155" s="1"/>
      <c r="O155" s="1"/>
      <c r="P155" s="1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  <c r="DP155" s="37"/>
      <c r="DQ155" s="37"/>
      <c r="DR155" s="37"/>
      <c r="DS155" s="37"/>
      <c r="DT155" s="37"/>
      <c r="DU155" s="37"/>
      <c r="DV155" s="37"/>
      <c r="DW155" s="37"/>
      <c r="DX155" s="37"/>
      <c r="DY155" s="37"/>
      <c r="DZ155" s="37"/>
      <c r="EA155" s="37"/>
      <c r="EB155" s="37"/>
      <c r="EC155" s="37"/>
      <c r="ED155" s="37"/>
      <c r="EE155" s="37"/>
      <c r="EF155" s="37"/>
      <c r="EG155" s="37"/>
      <c r="EH155" s="37"/>
      <c r="EI155" s="37"/>
      <c r="EJ155" s="37"/>
      <c r="EK155" s="37"/>
      <c r="EL155" s="37"/>
      <c r="EM155" s="37"/>
      <c r="EN155" s="37"/>
      <c r="EO155" s="37"/>
      <c r="EP155" s="37"/>
      <c r="EQ155" s="37"/>
      <c r="ER155" s="37"/>
      <c r="ES155" s="37"/>
      <c r="ET155" s="37"/>
      <c r="EU155" s="37"/>
      <c r="EV155" s="37"/>
      <c r="EW155" s="37"/>
      <c r="EX155" s="37"/>
      <c r="EY155" s="37"/>
      <c r="EZ155" s="37"/>
      <c r="FA155" s="37"/>
      <c r="FB155" s="37"/>
      <c r="FC155" s="37"/>
      <c r="FD155" s="37"/>
      <c r="FE155" s="37"/>
      <c r="FF155" s="37"/>
      <c r="FG155" s="37"/>
      <c r="FH155" s="37"/>
      <c r="FI155" s="37"/>
      <c r="FJ155" s="37"/>
      <c r="FK155" s="37"/>
      <c r="FL155" s="37"/>
      <c r="FM155" s="37"/>
      <c r="FN155" s="37"/>
      <c r="FO155" s="37"/>
      <c r="FP155" s="37"/>
      <c r="FQ155" s="37"/>
      <c r="FR155" s="37"/>
      <c r="FS155" s="37"/>
      <c r="FT155" s="37"/>
      <c r="FU155" s="37"/>
      <c r="FV155" s="37"/>
      <c r="FW155" s="37"/>
      <c r="FX155" s="37"/>
      <c r="FY155" s="37"/>
      <c r="FZ155" s="37"/>
      <c r="GA155" s="37"/>
      <c r="GB155" s="37"/>
      <c r="GC155" s="37"/>
      <c r="GD155" s="37"/>
      <c r="GE155" s="37"/>
      <c r="GF155" s="37"/>
      <c r="GG155" s="37"/>
      <c r="GH155" s="37"/>
      <c r="GI155" s="37"/>
      <c r="GJ155" s="37"/>
      <c r="GK155" s="37"/>
      <c r="GL155" s="37"/>
      <c r="GM155" s="37"/>
      <c r="GN155" s="37"/>
      <c r="GO155" s="37"/>
      <c r="GP155" s="37"/>
      <c r="GQ155" s="37"/>
      <c r="GR155" s="37"/>
      <c r="GS155" s="37"/>
      <c r="GT155" s="37"/>
      <c r="GU155" s="37"/>
      <c r="GV155" s="37"/>
      <c r="GW155" s="37"/>
      <c r="GX155" s="37"/>
      <c r="GY155" s="37"/>
      <c r="GZ155" s="37"/>
      <c r="HA155" s="37"/>
      <c r="HB155" s="37"/>
      <c r="HC155" s="37"/>
      <c r="HD155" s="37"/>
      <c r="HE155" s="37"/>
      <c r="HF155" s="37"/>
      <c r="HG155" s="37"/>
      <c r="HH155" s="37"/>
      <c r="HI155" s="37"/>
      <c r="HJ155" s="37"/>
      <c r="HK155" s="37"/>
      <c r="HL155" s="37"/>
      <c r="HM155" s="37"/>
      <c r="HN155" s="37"/>
      <c r="HO155" s="37"/>
      <c r="HP155" s="37"/>
      <c r="HQ155" s="37"/>
      <c r="HR155" s="37"/>
      <c r="HS155" s="37"/>
      <c r="HT155" s="37"/>
      <c r="HU155" s="37"/>
      <c r="HV155" s="37"/>
      <c r="HW155" s="37"/>
      <c r="HX155" s="37"/>
      <c r="HY155" s="37"/>
      <c r="HZ155" s="37"/>
      <c r="IA155" s="37"/>
      <c r="IB155" s="37"/>
      <c r="IC155" s="37"/>
      <c r="ID155" s="37"/>
      <c r="IE155" s="37"/>
      <c r="IF155" s="37"/>
      <c r="IG155" s="37"/>
      <c r="IH155" s="37"/>
      <c r="II155" s="37"/>
      <c r="IJ155" s="37"/>
      <c r="IK155" s="37"/>
      <c r="IL155" s="37"/>
      <c r="IM155" s="37"/>
      <c r="IN155" s="37"/>
      <c r="IO155" s="37"/>
    </row>
    <row r="156" spans="1:249" s="3" customFormat="1" x14ac:dyDescent="0.2">
      <c r="A156" s="1"/>
      <c r="B156" s="1"/>
      <c r="C156" s="1"/>
      <c r="D156" s="2"/>
      <c r="E156" s="2"/>
      <c r="F156" s="2"/>
      <c r="G156" s="2"/>
      <c r="H156" s="2"/>
      <c r="J156" s="1"/>
      <c r="K156" s="1"/>
      <c r="L156" s="1"/>
      <c r="M156" s="1"/>
      <c r="N156" s="1"/>
      <c r="O156" s="1"/>
      <c r="P156" s="1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37"/>
      <c r="DN156" s="37"/>
      <c r="DO156" s="37"/>
      <c r="DP156" s="37"/>
      <c r="DQ156" s="37"/>
      <c r="DR156" s="37"/>
      <c r="DS156" s="37"/>
      <c r="DT156" s="37"/>
      <c r="DU156" s="37"/>
      <c r="DV156" s="37"/>
      <c r="DW156" s="37"/>
      <c r="DX156" s="37"/>
      <c r="DY156" s="37"/>
      <c r="DZ156" s="37"/>
      <c r="EA156" s="37"/>
      <c r="EB156" s="37"/>
      <c r="EC156" s="37"/>
      <c r="ED156" s="37"/>
      <c r="EE156" s="37"/>
      <c r="EF156" s="37"/>
      <c r="EG156" s="37"/>
      <c r="EH156" s="37"/>
      <c r="EI156" s="37"/>
      <c r="EJ156" s="37"/>
      <c r="EK156" s="37"/>
      <c r="EL156" s="37"/>
      <c r="EM156" s="37"/>
      <c r="EN156" s="37"/>
      <c r="EO156" s="37"/>
      <c r="EP156" s="37"/>
      <c r="EQ156" s="37"/>
      <c r="ER156" s="37"/>
      <c r="ES156" s="37"/>
      <c r="ET156" s="37"/>
      <c r="EU156" s="37"/>
      <c r="EV156" s="37"/>
      <c r="EW156" s="37"/>
      <c r="EX156" s="37"/>
      <c r="EY156" s="37"/>
      <c r="EZ156" s="37"/>
      <c r="FA156" s="37"/>
      <c r="FB156" s="37"/>
      <c r="FC156" s="37"/>
      <c r="FD156" s="37"/>
      <c r="FE156" s="37"/>
      <c r="FF156" s="37"/>
      <c r="FG156" s="37"/>
      <c r="FH156" s="37"/>
      <c r="FI156" s="37"/>
      <c r="FJ156" s="37"/>
      <c r="FK156" s="37"/>
      <c r="FL156" s="37"/>
      <c r="FM156" s="37"/>
      <c r="FN156" s="37"/>
      <c r="FO156" s="37"/>
      <c r="FP156" s="37"/>
      <c r="FQ156" s="37"/>
      <c r="FR156" s="37"/>
      <c r="FS156" s="37"/>
      <c r="FT156" s="37"/>
      <c r="FU156" s="37"/>
      <c r="FV156" s="37"/>
      <c r="FW156" s="37"/>
      <c r="FX156" s="37"/>
      <c r="FY156" s="37"/>
      <c r="FZ156" s="37"/>
      <c r="GA156" s="37"/>
      <c r="GB156" s="37"/>
      <c r="GC156" s="37"/>
      <c r="GD156" s="37"/>
      <c r="GE156" s="37"/>
      <c r="GF156" s="37"/>
      <c r="GG156" s="37"/>
      <c r="GH156" s="37"/>
      <c r="GI156" s="37"/>
      <c r="GJ156" s="37"/>
      <c r="GK156" s="37"/>
      <c r="GL156" s="37"/>
      <c r="GM156" s="37"/>
      <c r="GN156" s="37"/>
      <c r="GO156" s="37"/>
      <c r="GP156" s="37"/>
      <c r="GQ156" s="37"/>
      <c r="GR156" s="37"/>
      <c r="GS156" s="37"/>
      <c r="GT156" s="37"/>
      <c r="GU156" s="37"/>
      <c r="GV156" s="37"/>
      <c r="GW156" s="37"/>
      <c r="GX156" s="37"/>
      <c r="GY156" s="37"/>
      <c r="GZ156" s="37"/>
      <c r="HA156" s="37"/>
      <c r="HB156" s="37"/>
      <c r="HC156" s="37"/>
      <c r="HD156" s="37"/>
      <c r="HE156" s="37"/>
      <c r="HF156" s="37"/>
      <c r="HG156" s="37"/>
      <c r="HH156" s="37"/>
      <c r="HI156" s="37"/>
      <c r="HJ156" s="37"/>
      <c r="HK156" s="37"/>
      <c r="HL156" s="37"/>
      <c r="HM156" s="37"/>
      <c r="HN156" s="37"/>
      <c r="HO156" s="37"/>
      <c r="HP156" s="37"/>
      <c r="HQ156" s="37"/>
      <c r="HR156" s="37"/>
      <c r="HS156" s="37"/>
      <c r="HT156" s="37"/>
      <c r="HU156" s="37"/>
      <c r="HV156" s="37"/>
      <c r="HW156" s="37"/>
      <c r="HX156" s="37"/>
      <c r="HY156" s="37"/>
      <c r="HZ156" s="37"/>
      <c r="IA156" s="37"/>
      <c r="IB156" s="37"/>
      <c r="IC156" s="37"/>
      <c r="ID156" s="37"/>
      <c r="IE156" s="37"/>
      <c r="IF156" s="37"/>
      <c r="IG156" s="37"/>
      <c r="IH156" s="37"/>
      <c r="II156" s="37"/>
      <c r="IJ156" s="37"/>
      <c r="IK156" s="37"/>
      <c r="IL156" s="37"/>
      <c r="IM156" s="37"/>
      <c r="IN156" s="37"/>
      <c r="IO156" s="37"/>
    </row>
    <row r="157" spans="1:249" s="3" customFormat="1" x14ac:dyDescent="0.2">
      <c r="A157" s="1"/>
      <c r="B157" s="1"/>
      <c r="C157" s="1"/>
      <c r="D157" s="2"/>
      <c r="E157" s="2"/>
      <c r="F157" s="2"/>
      <c r="G157" s="2"/>
      <c r="H157" s="2"/>
      <c r="J157" s="1"/>
      <c r="K157" s="1"/>
      <c r="L157" s="1"/>
      <c r="M157" s="1"/>
      <c r="N157" s="1"/>
      <c r="O157" s="1"/>
      <c r="P157" s="1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K157" s="37"/>
      <c r="DL157" s="37"/>
      <c r="DM157" s="37"/>
      <c r="DN157" s="37"/>
      <c r="DO157" s="37"/>
      <c r="DP157" s="37"/>
      <c r="DQ157" s="37"/>
      <c r="DR157" s="37"/>
      <c r="DS157" s="37"/>
      <c r="DT157" s="37"/>
      <c r="DU157" s="37"/>
      <c r="DV157" s="37"/>
      <c r="DW157" s="37"/>
      <c r="DX157" s="37"/>
      <c r="DY157" s="37"/>
      <c r="DZ157" s="37"/>
      <c r="EA157" s="37"/>
      <c r="EB157" s="37"/>
      <c r="EC157" s="37"/>
      <c r="ED157" s="37"/>
      <c r="EE157" s="37"/>
      <c r="EF157" s="37"/>
      <c r="EG157" s="37"/>
      <c r="EH157" s="37"/>
      <c r="EI157" s="37"/>
      <c r="EJ157" s="37"/>
      <c r="EK157" s="37"/>
      <c r="EL157" s="37"/>
      <c r="EM157" s="37"/>
      <c r="EN157" s="37"/>
      <c r="EO157" s="37"/>
      <c r="EP157" s="37"/>
      <c r="EQ157" s="37"/>
      <c r="ER157" s="37"/>
      <c r="ES157" s="37"/>
      <c r="ET157" s="37"/>
      <c r="EU157" s="37"/>
      <c r="EV157" s="37"/>
      <c r="EW157" s="37"/>
      <c r="EX157" s="37"/>
      <c r="EY157" s="37"/>
      <c r="EZ157" s="37"/>
      <c r="FA157" s="37"/>
      <c r="FB157" s="37"/>
      <c r="FC157" s="37"/>
      <c r="FD157" s="37"/>
      <c r="FE157" s="37"/>
      <c r="FF157" s="37"/>
      <c r="FG157" s="37"/>
      <c r="FH157" s="37"/>
      <c r="FI157" s="37"/>
      <c r="FJ157" s="37"/>
      <c r="FK157" s="37"/>
      <c r="FL157" s="37"/>
      <c r="FM157" s="37"/>
      <c r="FN157" s="37"/>
      <c r="FO157" s="37"/>
      <c r="FP157" s="37"/>
      <c r="FQ157" s="37"/>
      <c r="FR157" s="37"/>
      <c r="FS157" s="37"/>
      <c r="FT157" s="37"/>
      <c r="FU157" s="37"/>
      <c r="FV157" s="37"/>
      <c r="FW157" s="37"/>
      <c r="FX157" s="37"/>
      <c r="FY157" s="37"/>
      <c r="FZ157" s="37"/>
      <c r="GA157" s="37"/>
      <c r="GB157" s="37"/>
      <c r="GC157" s="37"/>
      <c r="GD157" s="37"/>
      <c r="GE157" s="37"/>
      <c r="GF157" s="37"/>
      <c r="GG157" s="37"/>
      <c r="GH157" s="37"/>
      <c r="GI157" s="37"/>
      <c r="GJ157" s="37"/>
      <c r="GK157" s="37"/>
      <c r="GL157" s="37"/>
      <c r="GM157" s="37"/>
      <c r="GN157" s="37"/>
      <c r="GO157" s="37"/>
      <c r="GP157" s="37"/>
      <c r="GQ157" s="37"/>
      <c r="GR157" s="37"/>
      <c r="GS157" s="37"/>
      <c r="GT157" s="37"/>
      <c r="GU157" s="37"/>
      <c r="GV157" s="37"/>
      <c r="GW157" s="37"/>
      <c r="GX157" s="37"/>
      <c r="GY157" s="37"/>
      <c r="GZ157" s="37"/>
      <c r="HA157" s="37"/>
      <c r="HB157" s="37"/>
      <c r="HC157" s="37"/>
      <c r="HD157" s="37"/>
      <c r="HE157" s="37"/>
      <c r="HF157" s="37"/>
      <c r="HG157" s="37"/>
      <c r="HH157" s="37"/>
      <c r="HI157" s="37"/>
      <c r="HJ157" s="37"/>
      <c r="HK157" s="37"/>
      <c r="HL157" s="37"/>
      <c r="HM157" s="37"/>
      <c r="HN157" s="37"/>
      <c r="HO157" s="37"/>
      <c r="HP157" s="37"/>
      <c r="HQ157" s="37"/>
      <c r="HR157" s="37"/>
      <c r="HS157" s="37"/>
      <c r="HT157" s="37"/>
      <c r="HU157" s="37"/>
      <c r="HV157" s="37"/>
      <c r="HW157" s="37"/>
      <c r="HX157" s="37"/>
      <c r="HY157" s="37"/>
      <c r="HZ157" s="37"/>
      <c r="IA157" s="37"/>
      <c r="IB157" s="37"/>
      <c r="IC157" s="37"/>
      <c r="ID157" s="37"/>
      <c r="IE157" s="37"/>
      <c r="IF157" s="37"/>
      <c r="IG157" s="37"/>
      <c r="IH157" s="37"/>
      <c r="II157" s="37"/>
      <c r="IJ157" s="37"/>
      <c r="IK157" s="37"/>
      <c r="IL157" s="37"/>
      <c r="IM157" s="37"/>
      <c r="IN157" s="37"/>
      <c r="IO157" s="37"/>
    </row>
    <row r="158" spans="1:249" s="3" customFormat="1" x14ac:dyDescent="0.2">
      <c r="A158" s="1"/>
      <c r="B158" s="1"/>
      <c r="C158" s="1"/>
      <c r="D158" s="2"/>
      <c r="E158" s="2"/>
      <c r="F158" s="2"/>
      <c r="G158" s="2"/>
      <c r="H158" s="2"/>
      <c r="J158" s="1"/>
      <c r="K158" s="1"/>
      <c r="L158" s="1"/>
      <c r="M158" s="1"/>
      <c r="N158" s="1"/>
      <c r="O158" s="1"/>
      <c r="P158" s="1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  <c r="DV158" s="37"/>
      <c r="DW158" s="37"/>
      <c r="DX158" s="37"/>
      <c r="DY158" s="37"/>
      <c r="DZ158" s="37"/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/>
      <c r="EL158" s="37"/>
      <c r="EM158" s="37"/>
      <c r="EN158" s="37"/>
      <c r="EO158" s="37"/>
      <c r="EP158" s="37"/>
      <c r="EQ158" s="37"/>
      <c r="ER158" s="37"/>
      <c r="ES158" s="37"/>
      <c r="ET158" s="37"/>
      <c r="EU158" s="37"/>
      <c r="EV158" s="37"/>
      <c r="EW158" s="37"/>
      <c r="EX158" s="37"/>
      <c r="EY158" s="37"/>
      <c r="EZ158" s="37"/>
      <c r="FA158" s="37"/>
      <c r="FB158" s="37"/>
      <c r="FC158" s="37"/>
      <c r="FD158" s="37"/>
      <c r="FE158" s="37"/>
      <c r="FF158" s="37"/>
      <c r="FG158" s="37"/>
      <c r="FH158" s="37"/>
      <c r="FI158" s="37"/>
      <c r="FJ158" s="37"/>
      <c r="FK158" s="37"/>
      <c r="FL158" s="37"/>
      <c r="FM158" s="37"/>
      <c r="FN158" s="37"/>
      <c r="FO158" s="37"/>
      <c r="FP158" s="37"/>
      <c r="FQ158" s="37"/>
      <c r="FR158" s="37"/>
      <c r="FS158" s="37"/>
      <c r="FT158" s="37"/>
      <c r="FU158" s="37"/>
      <c r="FV158" s="37"/>
      <c r="FW158" s="37"/>
      <c r="FX158" s="37"/>
      <c r="FY158" s="37"/>
      <c r="FZ158" s="37"/>
      <c r="GA158" s="37"/>
      <c r="GB158" s="37"/>
      <c r="GC158" s="37"/>
      <c r="GD158" s="37"/>
      <c r="GE158" s="37"/>
      <c r="GF158" s="37"/>
      <c r="GG158" s="37"/>
      <c r="GH158" s="37"/>
      <c r="GI158" s="37"/>
      <c r="GJ158" s="37"/>
      <c r="GK158" s="37"/>
      <c r="GL158" s="37"/>
      <c r="GM158" s="37"/>
      <c r="GN158" s="37"/>
      <c r="GO158" s="37"/>
      <c r="GP158" s="37"/>
      <c r="GQ158" s="37"/>
      <c r="GR158" s="37"/>
      <c r="GS158" s="37"/>
      <c r="GT158" s="37"/>
      <c r="GU158" s="37"/>
      <c r="GV158" s="37"/>
      <c r="GW158" s="37"/>
      <c r="GX158" s="37"/>
      <c r="GY158" s="37"/>
      <c r="GZ158" s="37"/>
      <c r="HA158" s="37"/>
      <c r="HB158" s="37"/>
      <c r="HC158" s="37"/>
      <c r="HD158" s="37"/>
      <c r="HE158" s="37"/>
      <c r="HF158" s="37"/>
      <c r="HG158" s="37"/>
      <c r="HH158" s="37"/>
      <c r="HI158" s="37"/>
      <c r="HJ158" s="37"/>
      <c r="HK158" s="37"/>
      <c r="HL158" s="37"/>
      <c r="HM158" s="37"/>
      <c r="HN158" s="37"/>
      <c r="HO158" s="37"/>
      <c r="HP158" s="37"/>
      <c r="HQ158" s="37"/>
      <c r="HR158" s="37"/>
      <c r="HS158" s="37"/>
      <c r="HT158" s="37"/>
      <c r="HU158" s="37"/>
      <c r="HV158" s="37"/>
      <c r="HW158" s="37"/>
      <c r="HX158" s="37"/>
      <c r="HY158" s="37"/>
      <c r="HZ158" s="37"/>
      <c r="IA158" s="37"/>
      <c r="IB158" s="37"/>
      <c r="IC158" s="37"/>
      <c r="ID158" s="37"/>
      <c r="IE158" s="37"/>
      <c r="IF158" s="37"/>
      <c r="IG158" s="37"/>
      <c r="IH158" s="37"/>
      <c r="II158" s="37"/>
      <c r="IJ158" s="37"/>
      <c r="IK158" s="37"/>
      <c r="IL158" s="37"/>
      <c r="IM158" s="37"/>
      <c r="IN158" s="37"/>
      <c r="IO158" s="37"/>
    </row>
  </sheetData>
  <mergeCells count="10">
    <mergeCell ref="D103:E103"/>
    <mergeCell ref="D104:E104"/>
    <mergeCell ref="D2:H2"/>
    <mergeCell ref="D3:H3"/>
    <mergeCell ref="D4:H4"/>
    <mergeCell ref="D5:H5"/>
    <mergeCell ref="D6:H6"/>
    <mergeCell ref="D7:D9"/>
    <mergeCell ref="E7:E9"/>
    <mergeCell ref="H7:H9"/>
  </mergeCells>
  <printOptions horizontalCentered="1"/>
  <pageMargins left="0.51181102362204722" right="0.70866141732283472" top="1.1417322834645669" bottom="0.74803149606299213" header="0.31496062992125984" footer="0.31496062992125984"/>
  <pageSetup scale="50" orientation="portrait" r:id="rId1"/>
  <rowBreaks count="1" manualBreakCount="1">
    <brk id="78" min="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Nov-02</vt:lpstr>
      <vt:lpstr>'Nov-02'!Área_de_impresión</vt:lpstr>
      <vt:lpstr>'Nov-02'!Títulos_a_imprimir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2021-12-10T19:02:33Z</cp:lastPrinted>
  <dcterms:created xsi:type="dcterms:W3CDTF">2021-12-10T19:02:21Z</dcterms:created>
  <dcterms:modified xsi:type="dcterms:W3CDTF">2021-12-10T19:02:55Z</dcterms:modified>
</cp:coreProperties>
</file>