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0490" windowHeight="6465"/>
  </bookViews>
  <sheets>
    <sheet name="Pgo.ene" sheetId="1" r:id="rId1"/>
  </sheets>
  <definedNames>
    <definedName name="_xlnm._FilterDatabase" localSheetId="0" hidden="1">Pgo.ene!$B$6:$J$6</definedName>
    <definedName name="_xlnm.Print_Area" localSheetId="0">Pgo.ene!$B$1:$J$84</definedName>
    <definedName name="_xlnm.Print_Titles" localSheetId="0">Pgo.ene!$1:$6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F82" i="1"/>
</calcChain>
</file>

<file path=xl/sharedStrings.xml><?xml version="1.0" encoding="utf-8"?>
<sst xmlns="http://schemas.openxmlformats.org/spreadsheetml/2006/main" count="390" uniqueCount="208">
  <si>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</si>
  <si>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</si>
  <si>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</si>
  <si>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</si>
  <si>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31 DE ENERO 2024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</si>
  <si>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</si>
  <si>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</si>
  <si>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</si>
  <si>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</si>
  <si>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</si>
  <si>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</si>
  <si>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</si>
  <si>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</si>
  <si>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</si>
  <si>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B1500000319</t>
  </si>
  <si>
    <t>ROSA ELVIRA ESCOTO RODRIGUEZ</t>
  </si>
  <si>
    <t>HONORARIOS POR LEGALIZACION</t>
  </si>
  <si>
    <t>N/A</t>
  </si>
  <si>
    <t>PAGADO</t>
  </si>
  <si>
    <t>B1500000345</t>
  </si>
  <si>
    <t>ALEXANDRA DIAZ FELIX</t>
  </si>
  <si>
    <t>B1500000037</t>
  </si>
  <si>
    <t>ARACELIS JOSEFINA MARCANO DEL ROSARIO</t>
  </si>
  <si>
    <t>B1500000444</t>
  </si>
  <si>
    <t>EDGAR MANUEL PEGUERO FLORENCIO</t>
  </si>
  <si>
    <t>B1500000152</t>
  </si>
  <si>
    <t>AMILCAR DEMETRIO CARRASCO RODRIGUEZ</t>
  </si>
  <si>
    <t>SERVICIO DE PUBLICIDAD</t>
  </si>
  <si>
    <t>B1500000154</t>
  </si>
  <si>
    <t>JHOANNY DEL PILAR ALMANZAR DE CLIMES</t>
  </si>
  <si>
    <t>B1500000074</t>
  </si>
  <si>
    <t>RAFAEL ALFONSO ALCANTARA ADAMES</t>
  </si>
  <si>
    <t>B1500000039</t>
  </si>
  <si>
    <t>ARTURO BRITO MENDEZ</t>
  </si>
  <si>
    <t>B1500000164</t>
  </si>
  <si>
    <t>MANUEL ANTONIO GUERRERO ENCARNACION</t>
  </si>
  <si>
    <t>B1500000026</t>
  </si>
  <si>
    <t>JOSE MANUEL SANTANA</t>
  </si>
  <si>
    <t>B1500000050</t>
  </si>
  <si>
    <t>JUNIOR JOSE PIMENTEL BRITO</t>
  </si>
  <si>
    <t>B1500000002</t>
  </si>
  <si>
    <t>JUAN MIGUEL MATOS VENTURA</t>
  </si>
  <si>
    <t>B1500000295</t>
  </si>
  <si>
    <t>GUSTAVO ANTONIO SANTANA VILORIO</t>
  </si>
  <si>
    <t>SERVICIO DE TRANSPORTE INSTITUCIONAL</t>
  </si>
  <si>
    <t>B1500000088</t>
  </si>
  <si>
    <t>MISAEL AUGUSTO RINCON LANFRANCO</t>
  </si>
  <si>
    <t>B1500004052</t>
  </si>
  <si>
    <t>MAPFRE SALUD ARS</t>
  </si>
  <si>
    <t>PAGO SEGURO MEDICO A EMPLEADOS</t>
  </si>
  <si>
    <t>B1500308997</t>
  </si>
  <si>
    <t>EDEESTE</t>
  </si>
  <si>
    <t xml:space="preserve">PAGO ENERGIA ELECTRICA </t>
  </si>
  <si>
    <t>B1500396296</t>
  </si>
  <si>
    <t>EDENORTE</t>
  </si>
  <si>
    <t>B1500000232</t>
  </si>
  <si>
    <t>CARLO, ROMAN &amp; ASOCIADOS, SRL</t>
  </si>
  <si>
    <t>PAGO ALQUILER LOCAL</t>
  </si>
  <si>
    <t>E450000031032</t>
  </si>
  <si>
    <t>COMPAÑÍA DOMINICANA DE TELEFONOS</t>
  </si>
  <si>
    <t>PAGO SERVICIO TELEFONICO</t>
  </si>
  <si>
    <t>B1500027047</t>
  </si>
  <si>
    <t>SANTO DOMINGO MOTORS COMPANY</t>
  </si>
  <si>
    <t xml:space="preserve">ADQUISICION DE VEHICULOS </t>
  </si>
  <si>
    <t>B1500002640</t>
  </si>
  <si>
    <t>PUBLICACIONES AHORA</t>
  </si>
  <si>
    <t>RENOVACION ANUAL DE EJEMPLARES</t>
  </si>
  <si>
    <t>B1500000712</t>
  </si>
  <si>
    <t>ANFITRIONES, SA</t>
  </si>
  <si>
    <t>ADQUISICION DE UTENSILIOS DE COCINA</t>
  </si>
  <si>
    <t>B1500000291</t>
  </si>
  <si>
    <t>A 24 ALARMA 24</t>
  </si>
  <si>
    <t>SERVICIO ALARMAS</t>
  </si>
  <si>
    <t>B1500166699</t>
  </si>
  <si>
    <t>AGUA PLANETA AZUL</t>
  </si>
  <si>
    <t>COMPRA DE BOTELLONES DE AGUA</t>
  </si>
  <si>
    <t>B1500002620</t>
  </si>
  <si>
    <t>COMPAÑÍA ALIMENTICIA IND.DOMINICO EUR., CAIDE</t>
  </si>
  <si>
    <t>SERVICIO DE CATERING</t>
  </si>
  <si>
    <t>B1500000337</t>
  </si>
  <si>
    <t>DOMINGO BAUTISTA</t>
  </si>
  <si>
    <t>B1500002965</t>
  </si>
  <si>
    <t>SERVICIOS E INSTALACIONES TECNICAS, SRL</t>
  </si>
  <si>
    <t>20% ADQUISICION DE ASCENSORES</t>
  </si>
  <si>
    <t>B1500003037</t>
  </si>
  <si>
    <t>SERVICIO MANTENIMIENTO ASCENSORES</t>
  </si>
  <si>
    <t>B1500423257</t>
  </si>
  <si>
    <t>EDESUR</t>
  </si>
  <si>
    <t>B1500005101</t>
  </si>
  <si>
    <t>COLUMBUS NETWORKS DOMINICANA</t>
  </si>
  <si>
    <t>PAGO SERVICIO DE INTERNET</t>
  </si>
  <si>
    <t>B1500001981</t>
  </si>
  <si>
    <t>MOTO FRANCIS, SRL</t>
  </si>
  <si>
    <t>REPARACION Y MANT. DE MOTOCICLETAS</t>
  </si>
  <si>
    <t>B1500045532</t>
  </si>
  <si>
    <t>SEGUROS RESERVAS, SA</t>
  </si>
  <si>
    <t>PAGO POLIZA CONTRA INCENDIOS</t>
  </si>
  <si>
    <t>B1500000322</t>
  </si>
  <si>
    <t>GRUPO TECNOLOGICO ADEXSUS, SRL</t>
  </si>
  <si>
    <t>ADQUISICON DE SOFTWARE</t>
  </si>
  <si>
    <t>B1500001933</t>
  </si>
  <si>
    <t>GL PROMOCIONES, SRL</t>
  </si>
  <si>
    <t>RECONOCIMIENTOS A PARTICIPANTES MESA TRABAJO</t>
  </si>
  <si>
    <t>B1500031397</t>
  </si>
  <si>
    <t>HUMANO SEGUROS, SA</t>
  </si>
  <si>
    <t>E45000000957</t>
  </si>
  <si>
    <t>CECOMSA, SRL</t>
  </si>
  <si>
    <t>ADQUISICION DE INFRAESTRUCTURA</t>
  </si>
  <si>
    <t>B1500000194</t>
  </si>
  <si>
    <t>INFOMATIC, SRL</t>
  </si>
  <si>
    <t>B1500000341</t>
  </si>
  <si>
    <t>REAL LAVANDERIA, SRL</t>
  </si>
  <si>
    <t>SERVICIO DE LAVADO Y PLANCHADO</t>
  </si>
  <si>
    <t>B1500003783</t>
  </si>
  <si>
    <t>GTG INDUSTRIAL SRL</t>
  </si>
  <si>
    <t>ADQUISICION DE MATERIALES DE LIMPIEZA Y COCINA</t>
  </si>
  <si>
    <t>B1500000189</t>
  </si>
  <si>
    <t>DIKAPP PRODUCCIONES, SRL</t>
  </si>
  <si>
    <t>B1500000984</t>
  </si>
  <si>
    <t>PG CONTRATISTAS, SRL</t>
  </si>
  <si>
    <t>SERVICIO DE LAMINADOS DE CRISTALES</t>
  </si>
  <si>
    <t>B1500000111</t>
  </si>
  <si>
    <t>CONSTRUCCION Y TRANSP.PREFABRICADOS EEC</t>
  </si>
  <si>
    <t>RECONSTRUCCION DE LA OFICINA REGIONAL ESTE</t>
  </si>
  <si>
    <t>B1500000448</t>
  </si>
  <si>
    <t>CAC MEDIA, SRL</t>
  </si>
  <si>
    <t>B1500000566</t>
  </si>
  <si>
    <t>AMBROSIA CREATIVE FOOD CONCEPTS, SRL</t>
  </si>
  <si>
    <t>SERVICIO DE ALMUERZOS</t>
  </si>
  <si>
    <t>B1500000112</t>
  </si>
  <si>
    <t>SOFIMAC TECHNOLOGY SOTE, SRL</t>
  </si>
  <si>
    <t>ADQUISICION DE LECTOR DE CODIGO</t>
  </si>
  <si>
    <t>B1500000193</t>
  </si>
  <si>
    <t>CONSTRUCCIONES SERVICIOS Y DISENOS CIVILES</t>
  </si>
  <si>
    <t>2DA CUBICACION RECONSTRUCCION EDIFICIO SEMINARIO</t>
  </si>
  <si>
    <t>B1500000142</t>
  </si>
  <si>
    <t>ENA INGENIERIA Y MATERIALES</t>
  </si>
  <si>
    <t>RECONSTRUCCION OFICINA ORN</t>
  </si>
  <si>
    <t>B1500000016</t>
  </si>
  <si>
    <t>E&amp;E NEW WORLD CONSULTING, SRL</t>
  </si>
  <si>
    <t xml:space="preserve">ADQUISICION DE GALLETAS </t>
  </si>
  <si>
    <t>B1500000188</t>
  </si>
  <si>
    <t>EXIMEDIA SRL</t>
  </si>
  <si>
    <t>CONTRATACION PARA CAPACITACION</t>
  </si>
  <si>
    <t>B1500000158</t>
  </si>
  <si>
    <t>IMAGINARIUM DISEÑO Y CONSTRUCCION</t>
  </si>
  <si>
    <t>B1500000305</t>
  </si>
  <si>
    <t>ESCUELA EUROPEA DE GERENCIA, SRL</t>
  </si>
  <si>
    <t>PAGO DE MAESTRIA</t>
  </si>
  <si>
    <t>B1500000240</t>
  </si>
  <si>
    <t>DENTO MEDIA, SRL</t>
  </si>
  <si>
    <t>ADQUISICION DE ARTICULOS PARA CAPACITACION</t>
  </si>
  <si>
    <t>B1500000135</t>
  </si>
  <si>
    <t>GL SPORTS EVENTS, SRL</t>
  </si>
  <si>
    <t>CONFECCION DE PLACA ACRILICA</t>
  </si>
  <si>
    <t>B1500000143</t>
  </si>
  <si>
    <t>SAVANT CONSULTORES SRL</t>
  </si>
  <si>
    <t>B1500000139</t>
  </si>
  <si>
    <t>HCJ LOGISTICS, SRL</t>
  </si>
  <si>
    <t>B1500000300</t>
  </si>
  <si>
    <t>WESOLVE TECH, SRL</t>
  </si>
  <si>
    <t>ADQUISCION DE ARTICULOS TECNOLOGICOS</t>
  </si>
  <si>
    <t>B1500000125</t>
  </si>
  <si>
    <t>RICKMAR SERVICIOS MULTIPLES, SRL</t>
  </si>
  <si>
    <t>B1500001052</t>
  </si>
  <si>
    <t>INVERSIONES SIURANA SRL</t>
  </si>
  <si>
    <t>PAGO ALMUERZOS A EMPLEADOS</t>
  </si>
  <si>
    <t>B1500000377</t>
  </si>
  <si>
    <t>EXPRESS SERVICIOS LOGISTICOS ESLOGIST, EIRL</t>
  </si>
  <si>
    <t>ADQUISICION DE AZUCAR</t>
  </si>
  <si>
    <t>B1500000679</t>
  </si>
  <si>
    <t>INVERSIONES SANFRA, SRL</t>
  </si>
  <si>
    <t>ADQUISICION DE PRODUCTOS COMESTIBLES</t>
  </si>
  <si>
    <t>B1500000056</t>
  </si>
  <si>
    <t>PROYECTOS ROPTEX, SRL</t>
  </si>
  <si>
    <t>MANTENIMIENTO DE GENERADORES ELECTRICOS</t>
  </si>
  <si>
    <t>INVERSIONES SIRE, SRL</t>
  </si>
  <si>
    <t>B1500000105</t>
  </si>
  <si>
    <t>KEMANDO NEURONAS, SRL</t>
  </si>
  <si>
    <t>PLANIFICACIONES Y EVENTOS ROSEMARY</t>
  </si>
  <si>
    <t>B1500000077</t>
  </si>
  <si>
    <t>LEXI LEGAL RISK &amp; MANAGEMENT SOLUTIONS SRL</t>
  </si>
  <si>
    <t>CAPACITACION PROGRAMA EN PERITAJE TECNICO</t>
  </si>
  <si>
    <t>C11 ESTUDIO ARQUITECTURA, SRL</t>
  </si>
  <si>
    <t>PAGO SUPERVISION DE REMODELACION Y CONSTRUCCION</t>
  </si>
  <si>
    <t>B1500000114</t>
  </si>
  <si>
    <t>STANPARTY, SRL</t>
  </si>
  <si>
    <t>ADQUISICION DE ARTICULOS Y MONTAJE NAVIDEÑO</t>
  </si>
  <si>
    <t>B1500000242</t>
  </si>
  <si>
    <t>FRANKLIN MIRABAL</t>
  </si>
  <si>
    <t>B1500000031</t>
  </si>
  <si>
    <t>DREAM LAB, SRL</t>
  </si>
  <si>
    <t>ADQUISICION DE PARAGUAS PARA EMPLEADOS</t>
  </si>
  <si>
    <t>B1500000093</t>
  </si>
  <si>
    <t>ROSLYN, SRL</t>
  </si>
  <si>
    <t>B1500000046</t>
  </si>
  <si>
    <t>DOS PUNTOS DE VISTA, SRL</t>
  </si>
  <si>
    <t>B1500000225</t>
  </si>
  <si>
    <t>CONDOMINIO PLAZA PALERMO</t>
  </si>
  <si>
    <t>SERVICIO DE MANTENIMIENTO ORN</t>
  </si>
  <si>
    <t>B1500010779</t>
  </si>
  <si>
    <t>SEGURO NACIONAL DE SALUD</t>
  </si>
  <si>
    <t>B1500001427</t>
  </si>
  <si>
    <t>CONDOMINIO UNICENTRO PLAZA</t>
  </si>
  <si>
    <t>SERVICIO MANTENIMIENTO Y ENERGIA ELECTRICA</t>
  </si>
  <si>
    <t>B1500000167</t>
  </si>
  <si>
    <t>FUNDACION ACCION POR EL FUTURO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</si>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</sst>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165" fontId="4" fillId="0" borderId="2" xfId="2" applyNumberFormat="1" applyFont="1" applyFill="1" applyBorder="1" applyAlignment="1">
      <alignment vertical="center"/>
    </xf>
    <xf numFmtId="43" fontId="3" fillId="0" borderId="2" xfId="3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5">
    <cellStyle name="Millares" xfId="1" builtinId="3"/>
    <cellStyle name="Millares 3" xfId="3"/>
    <cellStyle name="Normal" xfId="0" builtinId="0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4"/>
  <sheetViews>
    <sheetView tabSelected="1" zoomScale="70" zoomScaleNormal="70" workbookViewId="0">
      <selection activeCell="B14" sqref="B14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" style="1" bestFit="1" customWidth="1"/>
    <col min="5" max="5" width="68.4257812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07" width="11.42578125" style="27" customWidth="1"/>
    <col min="208" max="16384" width="9.140625" style="27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28" t="s">
        <v>1</v>
      </c>
      <c r="C2" s="28"/>
      <c r="D2" s="28"/>
      <c r="E2" s="28"/>
      <c r="F2" s="28"/>
      <c r="G2" s="28"/>
      <c r="H2" s="28"/>
      <c r="I2" s="28"/>
      <c r="J2" s="28"/>
    </row>
    <row r="3" spans="1:10" s="4" customFormat="1" ht="15.75" x14ac:dyDescent="0.25">
      <c r="A3" s="1"/>
      <c r="B3" s="28" t="s">
        <v>2</v>
      </c>
      <c r="C3" s="28"/>
      <c r="D3" s="28"/>
      <c r="E3" s="28"/>
      <c r="F3" s="28"/>
      <c r="G3" s="28"/>
      <c r="H3" s="28"/>
      <c r="I3" s="28"/>
      <c r="J3" s="28"/>
    </row>
    <row r="4" spans="1:10" s="4" customFormat="1" ht="15.75" x14ac:dyDescent="0.25">
      <c r="A4" s="1"/>
      <c r="B4" s="28" t="s">
        <v>3</v>
      </c>
      <c r="C4" s="28"/>
      <c r="D4" s="28"/>
      <c r="E4" s="28"/>
      <c r="F4" s="28"/>
      <c r="G4" s="28"/>
      <c r="H4" s="28"/>
      <c r="I4" s="28"/>
      <c r="J4" s="28"/>
    </row>
    <row r="5" spans="1:10" s="4" customFormat="1" ht="15.75" x14ac:dyDescent="0.25">
      <c r="A5" s="1"/>
      <c r="B5" s="29" t="s">
        <v>4</v>
      </c>
      <c r="C5" s="29"/>
      <c r="D5" s="29"/>
      <c r="E5" s="29"/>
      <c r="F5" s="29"/>
      <c r="G5" s="29"/>
      <c r="H5" s="29"/>
      <c r="I5" s="29"/>
      <c r="J5" s="29"/>
    </row>
    <row r="6" spans="1:10" s="9" customFormat="1" ht="47.25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</row>
    <row r="7" spans="1:10" s="5" customFormat="1" ht="15.75" x14ac:dyDescent="0.2">
      <c r="B7" s="10" t="s">
        <v>14</v>
      </c>
      <c r="C7" s="11">
        <v>45287</v>
      </c>
      <c r="D7" s="12" t="s">
        <v>15</v>
      </c>
      <c r="E7" s="13" t="s">
        <v>16</v>
      </c>
      <c r="F7" s="14">
        <v>71100</v>
      </c>
      <c r="G7" s="15" t="s">
        <v>17</v>
      </c>
      <c r="H7" s="14">
        <v>71100</v>
      </c>
      <c r="I7" s="16">
        <v>0</v>
      </c>
      <c r="J7" s="17" t="s">
        <v>18</v>
      </c>
    </row>
    <row r="8" spans="1:10" s="5" customFormat="1" ht="15.75" x14ac:dyDescent="0.2">
      <c r="B8" s="10" t="s">
        <v>19</v>
      </c>
      <c r="C8" s="11">
        <v>45288</v>
      </c>
      <c r="D8" s="12" t="s">
        <v>20</v>
      </c>
      <c r="E8" s="13" t="s">
        <v>16</v>
      </c>
      <c r="F8" s="14">
        <v>108000</v>
      </c>
      <c r="G8" s="15" t="s">
        <v>17</v>
      </c>
      <c r="H8" s="14">
        <v>108000</v>
      </c>
      <c r="I8" s="16">
        <v>0</v>
      </c>
      <c r="J8" s="17" t="s">
        <v>18</v>
      </c>
    </row>
    <row r="9" spans="1:10" s="5" customFormat="1" ht="15.75" x14ac:dyDescent="0.2">
      <c r="B9" s="10" t="s">
        <v>21</v>
      </c>
      <c r="C9" s="11">
        <v>45288</v>
      </c>
      <c r="D9" s="12" t="s">
        <v>22</v>
      </c>
      <c r="E9" s="13" t="s">
        <v>16</v>
      </c>
      <c r="F9" s="14">
        <v>22500</v>
      </c>
      <c r="G9" s="15" t="s">
        <v>17</v>
      </c>
      <c r="H9" s="14">
        <v>22500</v>
      </c>
      <c r="I9" s="16">
        <v>0</v>
      </c>
      <c r="J9" s="17" t="s">
        <v>18</v>
      </c>
    </row>
    <row r="10" spans="1:10" s="5" customFormat="1" ht="15.75" x14ac:dyDescent="0.2">
      <c r="B10" s="10" t="s">
        <v>23</v>
      </c>
      <c r="C10" s="11">
        <v>45281</v>
      </c>
      <c r="D10" s="12" t="s">
        <v>24</v>
      </c>
      <c r="E10" s="13" t="s">
        <v>16</v>
      </c>
      <c r="F10" s="14">
        <v>54900</v>
      </c>
      <c r="G10" s="15" t="s">
        <v>17</v>
      </c>
      <c r="H10" s="14">
        <v>54900</v>
      </c>
      <c r="I10" s="16">
        <v>0</v>
      </c>
      <c r="J10" s="17" t="s">
        <v>18</v>
      </c>
    </row>
    <row r="11" spans="1:10" s="5" customFormat="1" ht="15.75" x14ac:dyDescent="0.2">
      <c r="B11" s="10" t="s">
        <v>25</v>
      </c>
      <c r="C11" s="11">
        <v>45288</v>
      </c>
      <c r="D11" s="12" t="s">
        <v>26</v>
      </c>
      <c r="E11" s="13" t="s">
        <v>27</v>
      </c>
      <c r="F11" s="14">
        <v>297000</v>
      </c>
      <c r="G11" s="15" t="s">
        <v>17</v>
      </c>
      <c r="H11" s="14">
        <v>297000</v>
      </c>
      <c r="I11" s="16">
        <v>1</v>
      </c>
      <c r="J11" s="17" t="s">
        <v>18</v>
      </c>
    </row>
    <row r="12" spans="1:10" s="5" customFormat="1" ht="15.75" x14ac:dyDescent="0.2">
      <c r="B12" s="10" t="s">
        <v>28</v>
      </c>
      <c r="C12" s="11">
        <v>45288</v>
      </c>
      <c r="D12" s="12" t="s">
        <v>29</v>
      </c>
      <c r="E12" s="13" t="s">
        <v>27</v>
      </c>
      <c r="F12" s="14">
        <v>351000</v>
      </c>
      <c r="G12" s="15" t="s">
        <v>17</v>
      </c>
      <c r="H12" s="14">
        <v>351000</v>
      </c>
      <c r="I12" s="16">
        <v>2</v>
      </c>
      <c r="J12" s="17" t="s">
        <v>18</v>
      </c>
    </row>
    <row r="13" spans="1:10" s="5" customFormat="1" ht="15.75" x14ac:dyDescent="0.2">
      <c r="B13" s="10" t="s">
        <v>30</v>
      </c>
      <c r="C13" s="11">
        <v>45288</v>
      </c>
      <c r="D13" s="12" t="s">
        <v>31</v>
      </c>
      <c r="E13" s="13" t="s">
        <v>27</v>
      </c>
      <c r="F13" s="14">
        <v>297000</v>
      </c>
      <c r="G13" s="15" t="s">
        <v>17</v>
      </c>
      <c r="H13" s="14">
        <v>297000</v>
      </c>
      <c r="I13" s="16">
        <v>3</v>
      </c>
      <c r="J13" s="17" t="s">
        <v>18</v>
      </c>
    </row>
    <row r="14" spans="1:10" s="5" customFormat="1" ht="15.75" x14ac:dyDescent="0.2">
      <c r="B14" s="10" t="s">
        <v>32</v>
      </c>
      <c r="C14" s="11">
        <v>45287</v>
      </c>
      <c r="D14" s="12" t="s">
        <v>33</v>
      </c>
      <c r="E14" s="13" t="s">
        <v>16</v>
      </c>
      <c r="F14" s="14">
        <v>72000</v>
      </c>
      <c r="G14" s="15" t="s">
        <v>17</v>
      </c>
      <c r="H14" s="14">
        <v>72000</v>
      </c>
      <c r="I14" s="16">
        <v>4</v>
      </c>
      <c r="J14" s="17" t="s">
        <v>18</v>
      </c>
    </row>
    <row r="15" spans="1:10" s="5" customFormat="1" ht="15.75" x14ac:dyDescent="0.2">
      <c r="B15" s="10" t="s">
        <v>34</v>
      </c>
      <c r="C15" s="11">
        <v>45288</v>
      </c>
      <c r="D15" s="12" t="s">
        <v>35</v>
      </c>
      <c r="E15" s="13" t="s">
        <v>27</v>
      </c>
      <c r="F15" s="14">
        <v>63000</v>
      </c>
      <c r="G15" s="15" t="s">
        <v>17</v>
      </c>
      <c r="H15" s="14">
        <v>63000</v>
      </c>
      <c r="I15" s="16">
        <v>5</v>
      </c>
      <c r="J15" s="17" t="s">
        <v>18</v>
      </c>
    </row>
    <row r="16" spans="1:10" s="5" customFormat="1" ht="15.75" x14ac:dyDescent="0.2">
      <c r="B16" s="10" t="s">
        <v>36</v>
      </c>
      <c r="C16" s="11">
        <v>45288</v>
      </c>
      <c r="D16" s="12" t="s">
        <v>37</v>
      </c>
      <c r="E16" s="13" t="s">
        <v>27</v>
      </c>
      <c r="F16" s="14">
        <v>144000</v>
      </c>
      <c r="G16" s="15" t="s">
        <v>17</v>
      </c>
      <c r="H16" s="14">
        <v>144000</v>
      </c>
      <c r="I16" s="16">
        <v>6</v>
      </c>
      <c r="J16" s="17" t="s">
        <v>18</v>
      </c>
    </row>
    <row r="17" spans="2:10" s="5" customFormat="1" ht="15.75" x14ac:dyDescent="0.2">
      <c r="B17" s="10" t="s">
        <v>38</v>
      </c>
      <c r="C17" s="11">
        <v>45288</v>
      </c>
      <c r="D17" s="12" t="s">
        <v>39</v>
      </c>
      <c r="E17" s="13" t="s">
        <v>27</v>
      </c>
      <c r="F17" s="14">
        <v>144000</v>
      </c>
      <c r="G17" s="15" t="s">
        <v>17</v>
      </c>
      <c r="H17" s="14">
        <v>144000</v>
      </c>
      <c r="I17" s="16">
        <v>7</v>
      </c>
      <c r="J17" s="17" t="s">
        <v>18</v>
      </c>
    </row>
    <row r="18" spans="2:10" s="5" customFormat="1" ht="15.75" x14ac:dyDescent="0.2">
      <c r="B18" s="10" t="s">
        <v>40</v>
      </c>
      <c r="C18" s="11">
        <v>45288</v>
      </c>
      <c r="D18" s="12" t="s">
        <v>41</v>
      </c>
      <c r="E18" s="13" t="s">
        <v>27</v>
      </c>
      <c r="F18" s="14">
        <v>175500</v>
      </c>
      <c r="G18" s="15" t="s">
        <v>17</v>
      </c>
      <c r="H18" s="14">
        <v>175500</v>
      </c>
      <c r="I18" s="16">
        <v>8</v>
      </c>
      <c r="J18" s="17" t="s">
        <v>18</v>
      </c>
    </row>
    <row r="19" spans="2:10" s="5" customFormat="1" ht="15.75" x14ac:dyDescent="0.2">
      <c r="B19" s="10" t="s">
        <v>42</v>
      </c>
      <c r="C19" s="11">
        <v>45288</v>
      </c>
      <c r="D19" s="12" t="s">
        <v>43</v>
      </c>
      <c r="E19" s="13" t="s">
        <v>44</v>
      </c>
      <c r="F19" s="14">
        <v>987840</v>
      </c>
      <c r="G19" s="15" t="s">
        <v>17</v>
      </c>
      <c r="H19" s="14">
        <v>987840</v>
      </c>
      <c r="I19" s="16">
        <v>0</v>
      </c>
      <c r="J19" s="17" t="s">
        <v>18</v>
      </c>
    </row>
    <row r="20" spans="2:10" s="5" customFormat="1" ht="15.75" x14ac:dyDescent="0.2">
      <c r="B20" s="10" t="s">
        <v>45</v>
      </c>
      <c r="C20" s="11">
        <v>45288</v>
      </c>
      <c r="D20" s="12" t="s">
        <v>46</v>
      </c>
      <c r="E20" s="13" t="s">
        <v>27</v>
      </c>
      <c r="F20" s="14">
        <v>297000</v>
      </c>
      <c r="G20" s="15" t="s">
        <v>17</v>
      </c>
      <c r="H20" s="14">
        <v>297000</v>
      </c>
      <c r="I20" s="16">
        <v>0</v>
      </c>
      <c r="J20" s="17" t="s">
        <v>18</v>
      </c>
    </row>
    <row r="21" spans="2:10" s="5" customFormat="1" ht="15.75" x14ac:dyDescent="0.2">
      <c r="B21" s="10" t="s">
        <v>47</v>
      </c>
      <c r="C21" s="11">
        <v>45267</v>
      </c>
      <c r="D21" s="12" t="s">
        <v>48</v>
      </c>
      <c r="E21" s="13" t="s">
        <v>49</v>
      </c>
      <c r="F21" s="14">
        <v>715913.25</v>
      </c>
      <c r="G21" s="15" t="s">
        <v>17</v>
      </c>
      <c r="H21" s="14">
        <v>715913.25</v>
      </c>
      <c r="I21" s="16">
        <v>0</v>
      </c>
      <c r="J21" s="17" t="s">
        <v>18</v>
      </c>
    </row>
    <row r="22" spans="2:10" s="5" customFormat="1" ht="15.75" x14ac:dyDescent="0.2">
      <c r="B22" s="10" t="s">
        <v>50</v>
      </c>
      <c r="C22" s="11">
        <v>45288</v>
      </c>
      <c r="D22" s="12" t="s">
        <v>51</v>
      </c>
      <c r="E22" s="13" t="s">
        <v>52</v>
      </c>
      <c r="F22" s="14">
        <v>121.79</v>
      </c>
      <c r="G22" s="15" t="s">
        <v>17</v>
      </c>
      <c r="H22" s="14">
        <v>121.79</v>
      </c>
      <c r="I22" s="16">
        <v>0</v>
      </c>
      <c r="J22" s="17" t="s">
        <v>18</v>
      </c>
    </row>
    <row r="23" spans="2:10" s="5" customFormat="1" ht="15.75" x14ac:dyDescent="0.2">
      <c r="B23" s="10" t="s">
        <v>53</v>
      </c>
      <c r="C23" s="11">
        <v>45261</v>
      </c>
      <c r="D23" s="12" t="s">
        <v>54</v>
      </c>
      <c r="E23" s="13" t="s">
        <v>52</v>
      </c>
      <c r="F23" s="14">
        <v>46483.69</v>
      </c>
      <c r="G23" s="15" t="s">
        <v>17</v>
      </c>
      <c r="H23" s="14">
        <v>46483.69</v>
      </c>
      <c r="I23" s="16">
        <v>0</v>
      </c>
      <c r="J23" s="17" t="s">
        <v>18</v>
      </c>
    </row>
    <row r="24" spans="2:10" s="5" customFormat="1" ht="15.75" x14ac:dyDescent="0.2">
      <c r="B24" s="10" t="s">
        <v>55</v>
      </c>
      <c r="C24" s="11">
        <v>45288</v>
      </c>
      <c r="D24" s="12" t="s">
        <v>56</v>
      </c>
      <c r="E24" s="13" t="s">
        <v>57</v>
      </c>
      <c r="F24" s="14">
        <v>306806.32</v>
      </c>
      <c r="G24" s="15" t="s">
        <v>17</v>
      </c>
      <c r="H24" s="14">
        <v>306806.32</v>
      </c>
      <c r="I24" s="16">
        <v>0</v>
      </c>
      <c r="J24" s="17" t="s">
        <v>18</v>
      </c>
    </row>
    <row r="25" spans="2:10" s="5" customFormat="1" ht="15.75" x14ac:dyDescent="0.2">
      <c r="B25" s="10" t="s">
        <v>58</v>
      </c>
      <c r="C25" s="11">
        <v>45288</v>
      </c>
      <c r="D25" s="12" t="s">
        <v>59</v>
      </c>
      <c r="E25" s="13" t="s">
        <v>60</v>
      </c>
      <c r="F25" s="14">
        <v>419353.37</v>
      </c>
      <c r="G25" s="15" t="s">
        <v>17</v>
      </c>
      <c r="H25" s="14">
        <v>419353.37</v>
      </c>
      <c r="I25" s="16">
        <v>0</v>
      </c>
      <c r="J25" s="17" t="s">
        <v>18</v>
      </c>
    </row>
    <row r="26" spans="2:10" s="5" customFormat="1" ht="15.75" x14ac:dyDescent="0.2">
      <c r="B26" s="10" t="s">
        <v>61</v>
      </c>
      <c r="C26" s="11">
        <v>45288</v>
      </c>
      <c r="D26" s="12" t="s">
        <v>62</v>
      </c>
      <c r="E26" s="13" t="s">
        <v>63</v>
      </c>
      <c r="F26" s="14">
        <v>10215900.810000001</v>
      </c>
      <c r="G26" s="15" t="s">
        <v>17</v>
      </c>
      <c r="H26" s="14">
        <v>10215900.810000001</v>
      </c>
      <c r="I26" s="16">
        <v>0</v>
      </c>
      <c r="J26" s="17" t="s">
        <v>18</v>
      </c>
    </row>
    <row r="27" spans="2:10" s="5" customFormat="1" ht="15.75" x14ac:dyDescent="0.2">
      <c r="B27" s="10" t="s">
        <v>64</v>
      </c>
      <c r="C27" s="11">
        <v>44631</v>
      </c>
      <c r="D27" s="12" t="s">
        <v>65</v>
      </c>
      <c r="E27" s="13" t="s">
        <v>66</v>
      </c>
      <c r="F27" s="14">
        <v>473.75</v>
      </c>
      <c r="G27" s="15" t="s">
        <v>17</v>
      </c>
      <c r="H27" s="14">
        <v>473.75</v>
      </c>
      <c r="I27" s="16">
        <v>0</v>
      </c>
      <c r="J27" s="17" t="s">
        <v>18</v>
      </c>
    </row>
    <row r="28" spans="2:10" s="5" customFormat="1" ht="15.75" x14ac:dyDescent="0.2">
      <c r="B28" s="10" t="s">
        <v>67</v>
      </c>
      <c r="C28" s="11">
        <v>45288</v>
      </c>
      <c r="D28" s="12" t="s">
        <v>68</v>
      </c>
      <c r="E28" s="13" t="s">
        <v>69</v>
      </c>
      <c r="F28" s="14">
        <v>2034</v>
      </c>
      <c r="G28" s="15" t="s">
        <v>17</v>
      </c>
      <c r="H28" s="14">
        <v>2034</v>
      </c>
      <c r="I28" s="16">
        <v>0</v>
      </c>
      <c r="J28" s="17" t="s">
        <v>18</v>
      </c>
    </row>
    <row r="29" spans="2:10" s="5" customFormat="1" ht="15.75" x14ac:dyDescent="0.2">
      <c r="B29" s="10" t="s">
        <v>70</v>
      </c>
      <c r="C29" s="11">
        <v>44895</v>
      </c>
      <c r="D29" s="12" t="s">
        <v>71</v>
      </c>
      <c r="E29" s="13" t="s">
        <v>72</v>
      </c>
      <c r="F29" s="14">
        <v>2740.01</v>
      </c>
      <c r="G29" s="15" t="s">
        <v>17</v>
      </c>
      <c r="H29" s="14">
        <v>2740.01</v>
      </c>
      <c r="I29" s="16">
        <v>0</v>
      </c>
      <c r="J29" s="17" t="s">
        <v>18</v>
      </c>
    </row>
    <row r="30" spans="2:10" s="5" customFormat="1" ht="15.75" x14ac:dyDescent="0.2">
      <c r="B30" s="10" t="s">
        <v>73</v>
      </c>
      <c r="C30" s="11">
        <v>45268</v>
      </c>
      <c r="D30" s="12" t="s">
        <v>74</v>
      </c>
      <c r="E30" s="13" t="s">
        <v>75</v>
      </c>
      <c r="F30" s="14">
        <v>40099.49</v>
      </c>
      <c r="G30" s="15" t="s">
        <v>17</v>
      </c>
      <c r="H30" s="14">
        <v>40099.49</v>
      </c>
      <c r="I30" s="16">
        <v>0</v>
      </c>
      <c r="J30" s="17" t="s">
        <v>18</v>
      </c>
    </row>
    <row r="31" spans="2:10" s="5" customFormat="1" ht="15.75" x14ac:dyDescent="0.2">
      <c r="B31" s="10" t="s">
        <v>76</v>
      </c>
      <c r="C31" s="11">
        <v>45288</v>
      </c>
      <c r="D31" s="13" t="s">
        <v>77</v>
      </c>
      <c r="E31" s="13" t="s">
        <v>78</v>
      </c>
      <c r="F31" s="14">
        <v>32709.79</v>
      </c>
      <c r="G31" s="15" t="s">
        <v>17</v>
      </c>
      <c r="H31" s="14">
        <v>32709.79</v>
      </c>
      <c r="I31" s="16">
        <v>0</v>
      </c>
      <c r="J31" s="17" t="s">
        <v>18</v>
      </c>
    </row>
    <row r="32" spans="2:10" s="5" customFormat="1" ht="15.75" x14ac:dyDescent="0.2">
      <c r="B32" s="10" t="s">
        <v>79</v>
      </c>
      <c r="C32" s="11">
        <v>45288</v>
      </c>
      <c r="D32" s="12" t="s">
        <v>80</v>
      </c>
      <c r="E32" s="13" t="s">
        <v>27</v>
      </c>
      <c r="F32" s="14">
        <v>126000</v>
      </c>
      <c r="G32" s="15" t="s">
        <v>17</v>
      </c>
      <c r="H32" s="14">
        <v>126000</v>
      </c>
      <c r="I32" s="16">
        <v>0</v>
      </c>
      <c r="J32" s="17" t="s">
        <v>18</v>
      </c>
    </row>
    <row r="33" spans="2:10" s="5" customFormat="1" ht="15.75" x14ac:dyDescent="0.2">
      <c r="B33" s="10" t="s">
        <v>81</v>
      </c>
      <c r="C33" s="11">
        <v>45278</v>
      </c>
      <c r="D33" s="12" t="s">
        <v>82</v>
      </c>
      <c r="E33" s="13" t="s">
        <v>83</v>
      </c>
      <c r="F33" s="14">
        <v>537228.81999999995</v>
      </c>
      <c r="G33" s="15" t="s">
        <v>17</v>
      </c>
      <c r="H33" s="14">
        <v>537228.81999999995</v>
      </c>
      <c r="I33" s="16">
        <v>0</v>
      </c>
      <c r="J33" s="17" t="s">
        <v>18</v>
      </c>
    </row>
    <row r="34" spans="2:10" s="5" customFormat="1" ht="15.75" x14ac:dyDescent="0.2">
      <c r="B34" s="10" t="s">
        <v>84</v>
      </c>
      <c r="C34" s="11">
        <v>45275</v>
      </c>
      <c r="D34" s="12" t="s">
        <v>82</v>
      </c>
      <c r="E34" s="13" t="s">
        <v>85</v>
      </c>
      <c r="F34" s="14">
        <v>9146</v>
      </c>
      <c r="G34" s="15" t="s">
        <v>17</v>
      </c>
      <c r="H34" s="14">
        <v>9146</v>
      </c>
      <c r="I34" s="16">
        <v>0</v>
      </c>
      <c r="J34" s="17" t="s">
        <v>18</v>
      </c>
    </row>
    <row r="35" spans="2:10" s="5" customFormat="1" ht="15.75" x14ac:dyDescent="0.2">
      <c r="B35" s="10" t="s">
        <v>86</v>
      </c>
      <c r="C35" s="11">
        <v>45291</v>
      </c>
      <c r="D35" s="12" t="s">
        <v>87</v>
      </c>
      <c r="E35" s="13" t="s">
        <v>52</v>
      </c>
      <c r="F35" s="14">
        <v>387084.72</v>
      </c>
      <c r="G35" s="15" t="s">
        <v>17</v>
      </c>
      <c r="H35" s="14">
        <v>387084.72</v>
      </c>
      <c r="I35" s="16">
        <v>0</v>
      </c>
      <c r="J35" s="17" t="s">
        <v>18</v>
      </c>
    </row>
    <row r="36" spans="2:10" s="5" customFormat="1" ht="15.75" x14ac:dyDescent="0.2">
      <c r="B36" s="10" t="s">
        <v>88</v>
      </c>
      <c r="C36" s="11">
        <v>45261</v>
      </c>
      <c r="D36" s="12" t="s">
        <v>89</v>
      </c>
      <c r="E36" s="13" t="s">
        <v>90</v>
      </c>
      <c r="F36" s="14">
        <v>171167.15</v>
      </c>
      <c r="G36" s="15" t="s">
        <v>17</v>
      </c>
      <c r="H36" s="14">
        <v>171167.15</v>
      </c>
      <c r="I36" s="16">
        <v>0</v>
      </c>
      <c r="J36" s="17" t="s">
        <v>18</v>
      </c>
    </row>
    <row r="37" spans="2:10" s="5" customFormat="1" ht="15.75" x14ac:dyDescent="0.2">
      <c r="B37" s="10" t="s">
        <v>91</v>
      </c>
      <c r="C37" s="11">
        <v>45288</v>
      </c>
      <c r="D37" s="12" t="s">
        <v>92</v>
      </c>
      <c r="E37" s="13" t="s">
        <v>93</v>
      </c>
      <c r="F37" s="14">
        <v>28024.05</v>
      </c>
      <c r="G37" s="15" t="s">
        <v>17</v>
      </c>
      <c r="H37" s="14">
        <v>28024.05</v>
      </c>
      <c r="I37" s="16">
        <v>0</v>
      </c>
      <c r="J37" s="17" t="s">
        <v>18</v>
      </c>
    </row>
    <row r="38" spans="2:10" s="5" customFormat="1" ht="15.75" x14ac:dyDescent="0.2">
      <c r="B38" s="10" t="s">
        <v>94</v>
      </c>
      <c r="C38" s="11">
        <v>45288</v>
      </c>
      <c r="D38" s="12" t="s">
        <v>95</v>
      </c>
      <c r="E38" s="13" t="s">
        <v>96</v>
      </c>
      <c r="F38" s="14">
        <v>3843149.25</v>
      </c>
      <c r="G38" s="15" t="s">
        <v>17</v>
      </c>
      <c r="H38" s="14">
        <v>3843149.25</v>
      </c>
      <c r="I38" s="16">
        <v>0</v>
      </c>
      <c r="J38" s="17" t="s">
        <v>18</v>
      </c>
    </row>
    <row r="39" spans="2:10" s="5" customFormat="1" ht="15.75" x14ac:dyDescent="0.2">
      <c r="B39" s="10" t="s">
        <v>97</v>
      </c>
      <c r="C39" s="11">
        <v>45287</v>
      </c>
      <c r="D39" s="12" t="s">
        <v>98</v>
      </c>
      <c r="E39" s="13" t="s">
        <v>99</v>
      </c>
      <c r="F39" s="14">
        <v>4362982.3499999996</v>
      </c>
      <c r="G39" s="15" t="s">
        <v>17</v>
      </c>
      <c r="H39" s="14">
        <v>4362982.3499999996</v>
      </c>
      <c r="I39" s="16">
        <v>0</v>
      </c>
      <c r="J39" s="17" t="s">
        <v>18</v>
      </c>
    </row>
    <row r="40" spans="2:10" s="5" customFormat="1" ht="15.75" x14ac:dyDescent="0.2">
      <c r="B40" s="10" t="s">
        <v>100</v>
      </c>
      <c r="C40" s="11">
        <v>45286</v>
      </c>
      <c r="D40" s="12" t="s">
        <v>101</v>
      </c>
      <c r="E40" s="13" t="s">
        <v>102</v>
      </c>
      <c r="F40" s="14">
        <v>3835</v>
      </c>
      <c r="G40" s="15" t="s">
        <v>17</v>
      </c>
      <c r="H40" s="14">
        <v>3835</v>
      </c>
      <c r="I40" s="16">
        <v>0</v>
      </c>
      <c r="J40" s="17" t="s">
        <v>18</v>
      </c>
    </row>
    <row r="41" spans="2:10" s="5" customFormat="1" ht="15.75" x14ac:dyDescent="0.2">
      <c r="B41" s="10" t="s">
        <v>103</v>
      </c>
      <c r="C41" s="11">
        <v>45275</v>
      </c>
      <c r="D41" s="12" t="s">
        <v>104</v>
      </c>
      <c r="E41" s="13" t="s">
        <v>49</v>
      </c>
      <c r="F41" s="14">
        <v>184545.56</v>
      </c>
      <c r="G41" s="15" t="s">
        <v>17</v>
      </c>
      <c r="H41" s="14">
        <v>184545.56</v>
      </c>
      <c r="I41" s="16">
        <v>0</v>
      </c>
      <c r="J41" s="17" t="s">
        <v>18</v>
      </c>
    </row>
    <row r="42" spans="2:10" s="5" customFormat="1" ht="15.75" x14ac:dyDescent="0.2">
      <c r="B42" s="10" t="s">
        <v>105</v>
      </c>
      <c r="C42" s="11">
        <v>45288</v>
      </c>
      <c r="D42" s="12" t="s">
        <v>106</v>
      </c>
      <c r="E42" s="13" t="s">
        <v>107</v>
      </c>
      <c r="F42" s="14">
        <v>6290725.0800000001</v>
      </c>
      <c r="G42" s="15" t="s">
        <v>17</v>
      </c>
      <c r="H42" s="14">
        <v>6290725.0800000001</v>
      </c>
      <c r="I42" s="16">
        <v>0</v>
      </c>
      <c r="J42" s="17" t="s">
        <v>18</v>
      </c>
    </row>
    <row r="43" spans="2:10" s="5" customFormat="1" ht="15.75" x14ac:dyDescent="0.2">
      <c r="B43" s="10" t="s">
        <v>108</v>
      </c>
      <c r="C43" s="11">
        <v>45287</v>
      </c>
      <c r="D43" s="12" t="s">
        <v>109</v>
      </c>
      <c r="E43" s="13" t="s">
        <v>107</v>
      </c>
      <c r="F43" s="14">
        <v>6160168.8700000001</v>
      </c>
      <c r="G43" s="15" t="s">
        <v>17</v>
      </c>
      <c r="H43" s="14">
        <v>6160168.8700000001</v>
      </c>
      <c r="I43" s="16">
        <v>0</v>
      </c>
      <c r="J43" s="17" t="s">
        <v>18</v>
      </c>
    </row>
    <row r="44" spans="2:10" s="5" customFormat="1" ht="15.75" x14ac:dyDescent="0.2">
      <c r="B44" s="10" t="s">
        <v>110</v>
      </c>
      <c r="C44" s="11">
        <v>45288</v>
      </c>
      <c r="D44" s="12" t="s">
        <v>111</v>
      </c>
      <c r="E44" s="13" t="s">
        <v>112</v>
      </c>
      <c r="F44" s="14">
        <v>67093.978000000003</v>
      </c>
      <c r="G44" s="15" t="s">
        <v>17</v>
      </c>
      <c r="H44" s="14">
        <v>67093.978000000003</v>
      </c>
      <c r="I44" s="16">
        <v>1</v>
      </c>
      <c r="J44" s="17" t="s">
        <v>18</v>
      </c>
    </row>
    <row r="45" spans="2:10" s="5" customFormat="1" ht="15.75" x14ac:dyDescent="0.2">
      <c r="B45" s="10" t="s">
        <v>113</v>
      </c>
      <c r="C45" s="11">
        <v>45288</v>
      </c>
      <c r="D45" s="12" t="s">
        <v>114</v>
      </c>
      <c r="E45" s="13" t="s">
        <v>115</v>
      </c>
      <c r="F45" s="14">
        <v>215987.7</v>
      </c>
      <c r="G45" s="15" t="s">
        <v>17</v>
      </c>
      <c r="H45" s="14">
        <v>215987.7</v>
      </c>
      <c r="I45" s="16">
        <v>2</v>
      </c>
      <c r="J45" s="17" t="s">
        <v>18</v>
      </c>
    </row>
    <row r="46" spans="2:10" s="5" customFormat="1" ht="15.75" x14ac:dyDescent="0.2">
      <c r="B46" s="10" t="s">
        <v>116</v>
      </c>
      <c r="C46" s="11">
        <v>45288</v>
      </c>
      <c r="D46" s="12" t="s">
        <v>117</v>
      </c>
      <c r="E46" s="13" t="s">
        <v>27</v>
      </c>
      <c r="F46" s="14">
        <v>45200</v>
      </c>
      <c r="G46" s="15" t="s">
        <v>17</v>
      </c>
      <c r="H46" s="14">
        <v>45200</v>
      </c>
      <c r="I46" s="16">
        <v>3</v>
      </c>
      <c r="J46" s="17" t="s">
        <v>18</v>
      </c>
    </row>
    <row r="47" spans="2:10" s="5" customFormat="1" ht="15.75" x14ac:dyDescent="0.2">
      <c r="B47" s="10" t="s">
        <v>118</v>
      </c>
      <c r="C47" s="11">
        <v>45286</v>
      </c>
      <c r="D47" s="12" t="s">
        <v>119</v>
      </c>
      <c r="E47" s="13" t="s">
        <v>120</v>
      </c>
      <c r="F47" s="14">
        <v>885573.93</v>
      </c>
      <c r="G47" s="15" t="s">
        <v>17</v>
      </c>
      <c r="H47" s="14">
        <v>885573.93</v>
      </c>
      <c r="I47" s="16">
        <v>4</v>
      </c>
      <c r="J47" s="17" t="s">
        <v>18</v>
      </c>
    </row>
    <row r="48" spans="2:10" s="5" customFormat="1" ht="15.75" x14ac:dyDescent="0.2">
      <c r="B48" s="10" t="s">
        <v>121</v>
      </c>
      <c r="C48" s="11">
        <v>45139</v>
      </c>
      <c r="D48" s="12" t="s">
        <v>122</v>
      </c>
      <c r="E48" s="13" t="s">
        <v>123</v>
      </c>
      <c r="F48" s="14">
        <v>6906711.5199999996</v>
      </c>
      <c r="G48" s="15" t="s">
        <v>17</v>
      </c>
      <c r="H48" s="14">
        <v>6906711.5199999996</v>
      </c>
      <c r="I48" s="16">
        <v>5</v>
      </c>
      <c r="J48" s="17" t="s">
        <v>18</v>
      </c>
    </row>
    <row r="49" spans="2:10" s="5" customFormat="1" ht="15.75" x14ac:dyDescent="0.2">
      <c r="B49" s="10" t="s">
        <v>124</v>
      </c>
      <c r="C49" s="11">
        <v>45288</v>
      </c>
      <c r="D49" s="12" t="s">
        <v>125</v>
      </c>
      <c r="E49" s="13" t="s">
        <v>27</v>
      </c>
      <c r="F49" s="14">
        <v>440700</v>
      </c>
      <c r="G49" s="15" t="s">
        <v>17</v>
      </c>
      <c r="H49" s="14">
        <v>440700</v>
      </c>
      <c r="I49" s="16">
        <v>6</v>
      </c>
      <c r="J49" s="17" t="s">
        <v>18</v>
      </c>
    </row>
    <row r="50" spans="2:10" s="5" customFormat="1" ht="15.75" x14ac:dyDescent="0.2">
      <c r="B50" s="10" t="s">
        <v>126</v>
      </c>
      <c r="C50" s="11">
        <v>45288</v>
      </c>
      <c r="D50" s="12" t="s">
        <v>127</v>
      </c>
      <c r="E50" s="13" t="s">
        <v>128</v>
      </c>
      <c r="F50" s="14">
        <v>36612</v>
      </c>
      <c r="G50" s="15" t="s">
        <v>17</v>
      </c>
      <c r="H50" s="14">
        <v>36612</v>
      </c>
      <c r="I50" s="16">
        <v>7</v>
      </c>
      <c r="J50" s="17" t="s">
        <v>18</v>
      </c>
    </row>
    <row r="51" spans="2:10" s="5" customFormat="1" ht="15.75" x14ac:dyDescent="0.2">
      <c r="B51" s="10" t="s">
        <v>129</v>
      </c>
      <c r="C51" s="11">
        <v>45287</v>
      </c>
      <c r="D51" s="12" t="s">
        <v>130</v>
      </c>
      <c r="E51" s="13" t="s">
        <v>131</v>
      </c>
      <c r="F51" s="14">
        <v>210858</v>
      </c>
      <c r="G51" s="15" t="s">
        <v>17</v>
      </c>
      <c r="H51" s="14">
        <v>210858</v>
      </c>
      <c r="I51" s="16">
        <v>8</v>
      </c>
      <c r="J51" s="17" t="s">
        <v>18</v>
      </c>
    </row>
    <row r="52" spans="2:10" s="5" customFormat="1" ht="15.75" x14ac:dyDescent="0.2">
      <c r="B52" s="10" t="s">
        <v>132</v>
      </c>
      <c r="C52" s="11">
        <v>45260</v>
      </c>
      <c r="D52" s="13" t="s">
        <v>133</v>
      </c>
      <c r="E52" s="13" t="s">
        <v>134</v>
      </c>
      <c r="F52" s="14">
        <v>21906556.649999999</v>
      </c>
      <c r="G52" s="15" t="s">
        <v>17</v>
      </c>
      <c r="H52" s="14">
        <v>21906556.649999999</v>
      </c>
      <c r="I52" s="16">
        <v>9</v>
      </c>
      <c r="J52" s="17" t="s">
        <v>18</v>
      </c>
    </row>
    <row r="53" spans="2:10" s="5" customFormat="1" ht="15.75" x14ac:dyDescent="0.2">
      <c r="B53" s="10" t="s">
        <v>135</v>
      </c>
      <c r="C53" s="11">
        <v>45195</v>
      </c>
      <c r="D53" s="12" t="s">
        <v>136</v>
      </c>
      <c r="E53" s="13" t="s">
        <v>137</v>
      </c>
      <c r="F53" s="14">
        <v>10792970.460000001</v>
      </c>
      <c r="G53" s="15" t="s">
        <v>17</v>
      </c>
      <c r="H53" s="14">
        <v>10792970.460000001</v>
      </c>
      <c r="I53" s="16">
        <v>10</v>
      </c>
      <c r="J53" s="17" t="s">
        <v>18</v>
      </c>
    </row>
    <row r="54" spans="2:10" s="5" customFormat="1" ht="15.75" x14ac:dyDescent="0.2">
      <c r="B54" s="10" t="s">
        <v>138</v>
      </c>
      <c r="C54" s="11">
        <v>45288</v>
      </c>
      <c r="D54" s="12" t="s">
        <v>139</v>
      </c>
      <c r="E54" s="13" t="s">
        <v>140</v>
      </c>
      <c r="F54" s="14">
        <v>68647.5</v>
      </c>
      <c r="G54" s="15" t="s">
        <v>17</v>
      </c>
      <c r="H54" s="14">
        <v>68647.5</v>
      </c>
      <c r="I54" s="16">
        <v>11</v>
      </c>
      <c r="J54" s="17" t="s">
        <v>18</v>
      </c>
    </row>
    <row r="55" spans="2:10" s="5" customFormat="1" ht="15.75" x14ac:dyDescent="0.2">
      <c r="B55" s="10" t="s">
        <v>141</v>
      </c>
      <c r="C55" s="11">
        <v>45286</v>
      </c>
      <c r="D55" s="12" t="s">
        <v>142</v>
      </c>
      <c r="E55" s="13" t="s">
        <v>143</v>
      </c>
      <c r="F55" s="14">
        <v>331312.5</v>
      </c>
      <c r="G55" s="15" t="s">
        <v>17</v>
      </c>
      <c r="H55" s="14">
        <v>331312.5</v>
      </c>
      <c r="I55" s="16">
        <v>12</v>
      </c>
      <c r="J55" s="17" t="s">
        <v>18</v>
      </c>
    </row>
    <row r="56" spans="2:10" s="5" customFormat="1" ht="15.75" x14ac:dyDescent="0.2">
      <c r="B56" s="10" t="s">
        <v>144</v>
      </c>
      <c r="C56" s="11">
        <v>45260</v>
      </c>
      <c r="D56" s="12" t="s">
        <v>145</v>
      </c>
      <c r="E56" s="13" t="s">
        <v>145</v>
      </c>
      <c r="F56" s="14">
        <v>1091906.51</v>
      </c>
      <c r="G56" s="15" t="s">
        <v>17</v>
      </c>
      <c r="H56" s="14">
        <v>1091906.51</v>
      </c>
      <c r="I56" s="16">
        <v>13</v>
      </c>
      <c r="J56" s="17" t="s">
        <v>18</v>
      </c>
    </row>
    <row r="57" spans="2:10" s="5" customFormat="1" ht="15.75" x14ac:dyDescent="0.2">
      <c r="B57" s="10" t="s">
        <v>146</v>
      </c>
      <c r="C57" s="11">
        <v>45288</v>
      </c>
      <c r="D57" s="12" t="s">
        <v>147</v>
      </c>
      <c r="E57" s="13" t="s">
        <v>148</v>
      </c>
      <c r="F57" s="14">
        <v>105260</v>
      </c>
      <c r="G57" s="15" t="s">
        <v>17</v>
      </c>
      <c r="H57" s="14">
        <v>105260</v>
      </c>
      <c r="I57" s="16">
        <v>14</v>
      </c>
      <c r="J57" s="17" t="s">
        <v>18</v>
      </c>
    </row>
    <row r="58" spans="2:10" s="5" customFormat="1" ht="15.75" x14ac:dyDescent="0.2">
      <c r="B58" s="10" t="s">
        <v>149</v>
      </c>
      <c r="C58" s="11">
        <v>45288</v>
      </c>
      <c r="D58" s="12" t="s">
        <v>150</v>
      </c>
      <c r="E58" s="13" t="s">
        <v>151</v>
      </c>
      <c r="F58" s="14">
        <v>195490</v>
      </c>
      <c r="G58" s="15" t="s">
        <v>17</v>
      </c>
      <c r="H58" s="14">
        <v>195490</v>
      </c>
      <c r="I58" s="16">
        <v>15</v>
      </c>
      <c r="J58" s="17" t="s">
        <v>18</v>
      </c>
    </row>
    <row r="59" spans="2:10" s="5" customFormat="1" ht="15.75" x14ac:dyDescent="0.2">
      <c r="B59" s="10" t="s">
        <v>152</v>
      </c>
      <c r="C59" s="11">
        <v>45230</v>
      </c>
      <c r="D59" s="12" t="s">
        <v>153</v>
      </c>
      <c r="E59" s="13" t="s">
        <v>154</v>
      </c>
      <c r="F59" s="14">
        <v>12166.6</v>
      </c>
      <c r="G59" s="15" t="s">
        <v>17</v>
      </c>
      <c r="H59" s="14">
        <v>12166.6</v>
      </c>
      <c r="I59" s="16">
        <v>16</v>
      </c>
      <c r="J59" s="17" t="s">
        <v>18</v>
      </c>
    </row>
    <row r="60" spans="2:10" s="5" customFormat="1" ht="15.75" x14ac:dyDescent="0.2">
      <c r="B60" s="10" t="s">
        <v>155</v>
      </c>
      <c r="C60" s="11">
        <v>45287</v>
      </c>
      <c r="D60" s="12" t="s">
        <v>156</v>
      </c>
      <c r="E60" s="13" t="s">
        <v>107</v>
      </c>
      <c r="F60" s="14">
        <v>938600</v>
      </c>
      <c r="G60" s="15" t="s">
        <v>17</v>
      </c>
      <c r="H60" s="14">
        <v>938600</v>
      </c>
      <c r="I60" s="16">
        <v>17</v>
      </c>
      <c r="J60" s="17" t="s">
        <v>18</v>
      </c>
    </row>
    <row r="61" spans="2:10" s="5" customFormat="1" ht="15.75" x14ac:dyDescent="0.2">
      <c r="B61" s="10" t="s">
        <v>157</v>
      </c>
      <c r="C61" s="11">
        <v>45288</v>
      </c>
      <c r="D61" s="12" t="s">
        <v>158</v>
      </c>
      <c r="E61" s="13" t="s">
        <v>27</v>
      </c>
      <c r="F61" s="14">
        <v>372900</v>
      </c>
      <c r="G61" s="15" t="s">
        <v>17</v>
      </c>
      <c r="H61" s="14">
        <v>372900</v>
      </c>
      <c r="I61" s="16">
        <v>18</v>
      </c>
      <c r="J61" s="17" t="s">
        <v>18</v>
      </c>
    </row>
    <row r="62" spans="2:10" s="5" customFormat="1" ht="15.75" x14ac:dyDescent="0.2">
      <c r="B62" s="10" t="s">
        <v>159</v>
      </c>
      <c r="C62" s="11">
        <v>45286</v>
      </c>
      <c r="D62" s="12" t="s">
        <v>160</v>
      </c>
      <c r="E62" s="13" t="s">
        <v>161</v>
      </c>
      <c r="F62" s="14">
        <v>49607</v>
      </c>
      <c r="G62" s="15" t="s">
        <v>17</v>
      </c>
      <c r="H62" s="14">
        <v>49607</v>
      </c>
      <c r="I62" s="16">
        <v>19</v>
      </c>
      <c r="J62" s="17" t="s">
        <v>18</v>
      </c>
    </row>
    <row r="63" spans="2:10" s="5" customFormat="1" ht="15.75" x14ac:dyDescent="0.2">
      <c r="B63" s="10" t="s">
        <v>162</v>
      </c>
      <c r="C63" s="11">
        <v>45288</v>
      </c>
      <c r="D63" s="12" t="s">
        <v>163</v>
      </c>
      <c r="E63" s="13" t="s">
        <v>27</v>
      </c>
      <c r="F63" s="14">
        <v>440700</v>
      </c>
      <c r="G63" s="15" t="s">
        <v>17</v>
      </c>
      <c r="H63" s="14">
        <v>440700</v>
      </c>
      <c r="I63" s="16">
        <v>20</v>
      </c>
      <c r="J63" s="17" t="s">
        <v>18</v>
      </c>
    </row>
    <row r="64" spans="2:10" s="5" customFormat="1" ht="15.75" x14ac:dyDescent="0.2">
      <c r="B64" s="10" t="s">
        <v>164</v>
      </c>
      <c r="C64" s="11">
        <v>45286</v>
      </c>
      <c r="D64" s="12" t="s">
        <v>165</v>
      </c>
      <c r="E64" s="13" t="s">
        <v>166</v>
      </c>
      <c r="F64" s="14">
        <v>2103833.0099999998</v>
      </c>
      <c r="G64" s="15" t="s">
        <v>17</v>
      </c>
      <c r="H64" s="14">
        <v>2103833.0099999998</v>
      </c>
      <c r="I64" s="16">
        <v>21</v>
      </c>
      <c r="J64" s="17" t="s">
        <v>18</v>
      </c>
    </row>
    <row r="65" spans="2:10" s="5" customFormat="1" ht="15.75" x14ac:dyDescent="0.2">
      <c r="B65" s="10" t="s">
        <v>167</v>
      </c>
      <c r="C65" s="11">
        <v>45288</v>
      </c>
      <c r="D65" s="12" t="s">
        <v>168</v>
      </c>
      <c r="E65" s="13" t="s">
        <v>169</v>
      </c>
      <c r="F65" s="14">
        <v>17582.400000000001</v>
      </c>
      <c r="G65" s="15" t="s">
        <v>17</v>
      </c>
      <c r="H65" s="14">
        <v>17582.400000000001</v>
      </c>
      <c r="I65" s="16">
        <v>22</v>
      </c>
      <c r="J65" s="17" t="s">
        <v>18</v>
      </c>
    </row>
    <row r="66" spans="2:10" s="5" customFormat="1" ht="15.75" x14ac:dyDescent="0.2">
      <c r="B66" s="10" t="s">
        <v>170</v>
      </c>
      <c r="C66" s="11">
        <v>45288</v>
      </c>
      <c r="D66" s="12" t="s">
        <v>171</v>
      </c>
      <c r="E66" s="13" t="s">
        <v>172</v>
      </c>
      <c r="F66" s="14">
        <v>23975.89</v>
      </c>
      <c r="G66" s="15" t="s">
        <v>17</v>
      </c>
      <c r="H66" s="14">
        <v>23975.89</v>
      </c>
      <c r="I66" s="16">
        <v>23</v>
      </c>
      <c r="J66" s="17" t="s">
        <v>18</v>
      </c>
    </row>
    <row r="67" spans="2:10" s="5" customFormat="1" ht="15.75" x14ac:dyDescent="0.2">
      <c r="B67" s="10" t="s">
        <v>173</v>
      </c>
      <c r="C67" s="11">
        <v>45288</v>
      </c>
      <c r="D67" s="12" t="s">
        <v>174</v>
      </c>
      <c r="E67" s="13" t="s">
        <v>175</v>
      </c>
      <c r="F67" s="14">
        <v>96517.2</v>
      </c>
      <c r="G67" s="15" t="s">
        <v>17</v>
      </c>
      <c r="H67" s="14">
        <v>96517.2</v>
      </c>
      <c r="I67" s="16">
        <v>24</v>
      </c>
      <c r="J67" s="17" t="s">
        <v>18</v>
      </c>
    </row>
    <row r="68" spans="2:10" s="5" customFormat="1" ht="15.75" x14ac:dyDescent="0.2">
      <c r="B68" s="10" t="s">
        <v>129</v>
      </c>
      <c r="C68" s="11">
        <v>45288</v>
      </c>
      <c r="D68" s="12" t="s">
        <v>176</v>
      </c>
      <c r="E68" s="13" t="s">
        <v>112</v>
      </c>
      <c r="F68" s="14">
        <v>73624.28</v>
      </c>
      <c r="G68" s="15" t="s">
        <v>17</v>
      </c>
      <c r="H68" s="14">
        <v>73624.28</v>
      </c>
      <c r="I68" s="16">
        <v>25</v>
      </c>
      <c r="J68" s="17" t="s">
        <v>18</v>
      </c>
    </row>
    <row r="69" spans="2:10" s="5" customFormat="1" ht="15.75" x14ac:dyDescent="0.2">
      <c r="B69" s="10" t="s">
        <v>177</v>
      </c>
      <c r="C69" s="11">
        <v>45288</v>
      </c>
      <c r="D69" s="12" t="s">
        <v>178</v>
      </c>
      <c r="E69" s="13" t="s">
        <v>27</v>
      </c>
      <c r="F69" s="14">
        <v>361600</v>
      </c>
      <c r="G69" s="15" t="s">
        <v>17</v>
      </c>
      <c r="H69" s="14">
        <v>361600</v>
      </c>
      <c r="I69" s="16">
        <v>26</v>
      </c>
      <c r="J69" s="17" t="s">
        <v>18</v>
      </c>
    </row>
    <row r="70" spans="2:10" s="5" customFormat="1" ht="15.75" x14ac:dyDescent="0.2">
      <c r="B70" s="10" t="s">
        <v>36</v>
      </c>
      <c r="C70" s="11">
        <v>44742</v>
      </c>
      <c r="D70" s="12" t="s">
        <v>179</v>
      </c>
      <c r="E70" s="13" t="s">
        <v>27</v>
      </c>
      <c r="F70" s="14">
        <v>3000.08</v>
      </c>
      <c r="G70" s="15" t="s">
        <v>17</v>
      </c>
      <c r="H70" s="14">
        <v>3000.08</v>
      </c>
      <c r="I70" s="16">
        <v>27</v>
      </c>
      <c r="J70" s="17" t="s">
        <v>18</v>
      </c>
    </row>
    <row r="71" spans="2:10" s="5" customFormat="1" ht="15.75" x14ac:dyDescent="0.2">
      <c r="B71" s="10" t="s">
        <v>180</v>
      </c>
      <c r="C71" s="11">
        <v>45281</v>
      </c>
      <c r="D71" s="13" t="s">
        <v>181</v>
      </c>
      <c r="E71" s="13" t="s">
        <v>182</v>
      </c>
      <c r="F71" s="14">
        <v>69825</v>
      </c>
      <c r="G71" s="15" t="s">
        <v>17</v>
      </c>
      <c r="H71" s="14">
        <v>69825</v>
      </c>
      <c r="I71" s="16">
        <v>28</v>
      </c>
      <c r="J71" s="17" t="s">
        <v>18</v>
      </c>
    </row>
    <row r="72" spans="2:10" s="5" customFormat="1" ht="15.75" x14ac:dyDescent="0.2">
      <c r="B72" s="10" t="s">
        <v>40</v>
      </c>
      <c r="C72" s="11">
        <v>45120</v>
      </c>
      <c r="D72" s="12" t="s">
        <v>183</v>
      </c>
      <c r="E72" s="13" t="s">
        <v>184</v>
      </c>
      <c r="F72" s="14">
        <v>173236</v>
      </c>
      <c r="G72" s="15" t="s">
        <v>17</v>
      </c>
      <c r="H72" s="14">
        <v>173236</v>
      </c>
      <c r="I72" s="16">
        <v>29</v>
      </c>
      <c r="J72" s="17" t="s">
        <v>18</v>
      </c>
    </row>
    <row r="73" spans="2:10" s="5" customFormat="1" ht="15.75" x14ac:dyDescent="0.2">
      <c r="B73" s="10" t="s">
        <v>185</v>
      </c>
      <c r="C73" s="11">
        <v>45288</v>
      </c>
      <c r="D73" s="12" t="s">
        <v>186</v>
      </c>
      <c r="E73" s="13" t="s">
        <v>187</v>
      </c>
      <c r="F73" s="14">
        <v>796250</v>
      </c>
      <c r="G73" s="15" t="s">
        <v>17</v>
      </c>
      <c r="H73" s="14">
        <v>796250</v>
      </c>
      <c r="I73" s="16">
        <v>30</v>
      </c>
      <c r="J73" s="17" t="s">
        <v>18</v>
      </c>
    </row>
    <row r="74" spans="2:10" s="5" customFormat="1" ht="15.75" x14ac:dyDescent="0.2">
      <c r="B74" s="10" t="s">
        <v>188</v>
      </c>
      <c r="C74" s="11">
        <v>45288</v>
      </c>
      <c r="D74" s="12" t="s">
        <v>189</v>
      </c>
      <c r="E74" s="13" t="s">
        <v>27</v>
      </c>
      <c r="F74" s="14">
        <v>56500</v>
      </c>
      <c r="G74" s="15" t="s">
        <v>17</v>
      </c>
      <c r="H74" s="14">
        <v>56500</v>
      </c>
      <c r="I74" s="16">
        <v>31</v>
      </c>
      <c r="J74" s="17" t="s">
        <v>18</v>
      </c>
    </row>
    <row r="75" spans="2:10" s="5" customFormat="1" ht="15.75" x14ac:dyDescent="0.2">
      <c r="B75" s="10" t="s">
        <v>190</v>
      </c>
      <c r="C75" s="11">
        <v>45288</v>
      </c>
      <c r="D75" s="12" t="s">
        <v>191</v>
      </c>
      <c r="E75" s="13" t="s">
        <v>192</v>
      </c>
      <c r="F75" s="14">
        <v>894156.01</v>
      </c>
      <c r="G75" s="15" t="s">
        <v>17</v>
      </c>
      <c r="H75" s="14">
        <v>894156.01</v>
      </c>
      <c r="I75" s="16">
        <v>32</v>
      </c>
      <c r="J75" s="17" t="s">
        <v>18</v>
      </c>
    </row>
    <row r="76" spans="2:10" s="5" customFormat="1" ht="15.75" x14ac:dyDescent="0.2">
      <c r="B76" s="10" t="s">
        <v>193</v>
      </c>
      <c r="C76" s="11">
        <v>45288</v>
      </c>
      <c r="D76" s="12" t="s">
        <v>194</v>
      </c>
      <c r="E76" s="13" t="s">
        <v>115</v>
      </c>
      <c r="F76" s="14">
        <v>20913.96</v>
      </c>
      <c r="G76" s="15" t="s">
        <v>17</v>
      </c>
      <c r="H76" s="14">
        <v>20913.96</v>
      </c>
      <c r="I76" s="16">
        <v>33</v>
      </c>
      <c r="J76" s="17" t="s">
        <v>18</v>
      </c>
    </row>
    <row r="77" spans="2:10" s="5" customFormat="1" ht="15.75" x14ac:dyDescent="0.2">
      <c r="B77" s="10" t="s">
        <v>195</v>
      </c>
      <c r="C77" s="11">
        <v>45288</v>
      </c>
      <c r="D77" s="12" t="s">
        <v>196</v>
      </c>
      <c r="E77" s="13" t="s">
        <v>27</v>
      </c>
      <c r="F77" s="14">
        <v>85500</v>
      </c>
      <c r="G77" s="15" t="s">
        <v>17</v>
      </c>
      <c r="H77" s="14">
        <v>85500</v>
      </c>
      <c r="I77" s="16">
        <v>34</v>
      </c>
      <c r="J77" s="17" t="s">
        <v>18</v>
      </c>
    </row>
    <row r="78" spans="2:10" s="5" customFormat="1" ht="15.75" x14ac:dyDescent="0.2">
      <c r="B78" s="10" t="s">
        <v>197</v>
      </c>
      <c r="C78" s="11">
        <v>45288</v>
      </c>
      <c r="D78" s="12" t="s">
        <v>198</v>
      </c>
      <c r="E78" s="13" t="s">
        <v>199</v>
      </c>
      <c r="F78" s="14">
        <v>20517.43</v>
      </c>
      <c r="G78" s="15" t="s">
        <v>17</v>
      </c>
      <c r="H78" s="14">
        <v>20517.43</v>
      </c>
      <c r="I78" s="16">
        <v>35</v>
      </c>
      <c r="J78" s="17" t="s">
        <v>18</v>
      </c>
    </row>
    <row r="79" spans="2:10" s="5" customFormat="1" ht="15.75" x14ac:dyDescent="0.2">
      <c r="B79" s="10" t="s">
        <v>200</v>
      </c>
      <c r="C79" s="11">
        <v>45275</v>
      </c>
      <c r="D79" s="12" t="s">
        <v>201</v>
      </c>
      <c r="E79" s="13" t="s">
        <v>49</v>
      </c>
      <c r="F79" s="14">
        <v>699795.4</v>
      </c>
      <c r="G79" s="15" t="s">
        <v>17</v>
      </c>
      <c r="H79" s="14">
        <v>699795.4</v>
      </c>
      <c r="I79" s="16">
        <v>36</v>
      </c>
      <c r="J79" s="17" t="s">
        <v>18</v>
      </c>
    </row>
    <row r="80" spans="2:10" s="5" customFormat="1" ht="15.75" x14ac:dyDescent="0.2">
      <c r="B80" s="10" t="s">
        <v>202</v>
      </c>
      <c r="C80" s="11">
        <v>45275</v>
      </c>
      <c r="D80" s="12" t="s">
        <v>203</v>
      </c>
      <c r="E80" s="13" t="s">
        <v>204</v>
      </c>
      <c r="F80" s="14">
        <v>59150.89</v>
      </c>
      <c r="G80" s="15" t="s">
        <v>17</v>
      </c>
      <c r="H80" s="14">
        <v>59150.89</v>
      </c>
      <c r="I80" s="16">
        <v>37</v>
      </c>
      <c r="J80" s="17" t="s">
        <v>18</v>
      </c>
    </row>
    <row r="81" spans="1:10" s="5" customFormat="1" ht="15.75" x14ac:dyDescent="0.2">
      <c r="B81" s="10" t="s">
        <v>205</v>
      </c>
      <c r="C81" s="11">
        <v>45288</v>
      </c>
      <c r="D81" s="12" t="s">
        <v>206</v>
      </c>
      <c r="E81" s="13" t="s">
        <v>27</v>
      </c>
      <c r="F81" s="14">
        <v>285000</v>
      </c>
      <c r="G81" s="15" t="s">
        <v>17</v>
      </c>
      <c r="H81" s="14">
        <v>285000</v>
      </c>
      <c r="I81" s="16">
        <v>38</v>
      </c>
      <c r="J81" s="17" t="s">
        <v>18</v>
      </c>
    </row>
    <row r="82" spans="1:10" s="4" customFormat="1" ht="15.75" x14ac:dyDescent="0.2">
      <c r="A82" s="1"/>
      <c r="B82" s="10"/>
      <c r="C82" s="10"/>
      <c r="D82" s="30" t="s">
        <v>207</v>
      </c>
      <c r="E82" s="30"/>
      <c r="F82" s="18">
        <f>SUM(F7:F81)</f>
        <v>87927365.018000036</v>
      </c>
      <c r="G82" s="19"/>
      <c r="H82" s="18">
        <f>SUM(H7:H81)</f>
        <v>87927365.018000036</v>
      </c>
      <c r="I82" s="20"/>
      <c r="J82" s="21"/>
    </row>
    <row r="83" spans="1:10" s="4" customFormat="1" x14ac:dyDescent="0.25">
      <c r="A83" s="1"/>
      <c r="B83" s="22"/>
      <c r="C83" s="22"/>
      <c r="D83" s="23"/>
      <c r="E83" s="23"/>
      <c r="F83" s="24"/>
      <c r="G83" s="25"/>
      <c r="H83" s="26"/>
      <c r="I83" s="26"/>
      <c r="J83" s="26"/>
    </row>
    <row r="84" spans="1:10" s="4" customFormat="1" x14ac:dyDescent="0.25">
      <c r="A84" s="1"/>
      <c r="B84" s="22"/>
      <c r="C84" s="22"/>
      <c r="D84" s="23"/>
      <c r="E84" s="23"/>
      <c r="F84" s="24"/>
      <c r="G84" s="25"/>
      <c r="H84" s="26"/>
      <c r="I84" s="26"/>
      <c r="J84" s="26"/>
    </row>
  </sheetData>
  <autoFilter ref="B6:J6"/>
  <mergeCells count="5">
    <mergeCell ref="B2:J2"/>
    <mergeCell ref="B3:J3"/>
    <mergeCell ref="B4:J4"/>
    <mergeCell ref="B5:J5"/>
    <mergeCell ref="D82:E82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Pgo.ene</vt:lpstr>
      <vt:lpstr>Pgo.ene!Área_de_impresión</vt:lpstr>
      <vt:lpstr>Pgo.ene!Títulos_a_imprimir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2024-02-19T21:09:13Z</dcterms:created>
  <dcterms:modified xsi:type="dcterms:W3CDTF">2024-02-19T21:27:31Z</dcterms:modified>
</cp:coreProperties>
</file>