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storagesrv\Archivos Temporales\Series_Historicas_Para_Publicar\"/>
    </mc:Choice>
  </mc:AlternateContent>
  <xr:revisionPtr revIDLastSave="0" documentId="13_ncr:1_{549FD523-D65E-44A0-8102-51B7656C95EE}" xr6:coauthVersionLast="36" xr6:coauthVersionMax="36" xr10:uidLastSave="{00000000-0000-0000-0000-000000000000}"/>
  <bookViews>
    <workbookView xWindow="0" yWindow="0" windowWidth="15360" windowHeight="7245" xr2:uid="{00000000-000D-0000-FFFF-FFFF00000000}"/>
  </bookViews>
  <sheets>
    <sheet name="Financiamiento_SFS_04" sheetId="1" r:id="rId1"/>
  </sheets>
  <externalReferences>
    <externalReference r:id="rId2"/>
    <externalReference r:id="rId3"/>
  </externalReferences>
  <definedNames>
    <definedName name="_xlnm.Print_Area" localSheetId="0">Financiamiento_SFS_04!$A$1:$D$29</definedName>
    <definedName name="Cuadro_1">'[1]Cuadro 1.1'!$B$2</definedName>
    <definedName name="Cuadro_1.1">'[2]Cuadro 1.1'!$B$2</definedName>
    <definedName name="Cuadro_1.2">'[2]Cuadro 1.2'!$B$2</definedName>
    <definedName name="Cuadro_1.3">'[2]Cuadro 1.3'!$A$2</definedName>
    <definedName name="Cuadro_2.1">'[2]Cuadro 2.1'!$A$2</definedName>
    <definedName name="Cuadro_2.2">'[2]Cuadro 2.2'!$B$2</definedName>
    <definedName name="Cuadro_2.2_">#REF!</definedName>
    <definedName name="Cuadro_2.3">'[2]Cuadro 2.3'!$A$2</definedName>
    <definedName name="Cuadro_2.4">'[2]Cuadro 2.4'!$A$2</definedName>
    <definedName name="Cuadro_2.5">'[2]Cuadro 2.5'!$A$2</definedName>
    <definedName name="Cuadro_3">'[1]Cuadro 1.3'!$A$2</definedName>
    <definedName name="Cuadro_3.1">'[2]Cuadro_3.1'!$A$2</definedName>
    <definedName name="Cuadro_3.2">#REF!</definedName>
    <definedName name="Cuadro_3.3">#REF!</definedName>
    <definedName name="Cuadro_3.4">'[2]Cuadro 3.4'!$A$2</definedName>
    <definedName name="Cuadro_3.5">'[2]Cuadro 3.5'!$A$2</definedName>
    <definedName name="Cuadro_3.5_">#REF!</definedName>
    <definedName name="Cuadro_3.6">'[2]Cuadro_3.6'!$A$2</definedName>
    <definedName name="Cuadro_3.7">'[2]Cuadro_3.7'!$A$2</definedName>
    <definedName name="Cuadro_3.8">'[2]Cuadro_3.8'!$A$2</definedName>
    <definedName name="Cuadro_3.9">'[2]Cuadro_3.9'!$A$2</definedName>
    <definedName name="Cuadro_4.1">'[2]Cuadro 4.1'!$A$2</definedName>
    <definedName name="Cuadro_4.2">'[2]Cuadro_4.2'!$A$2</definedName>
    <definedName name="Cuadro_Disp_1">#REF!</definedName>
    <definedName name="Res_CNSS_201_02_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D22" i="1" l="1"/>
  <c r="D23" i="1"/>
  <c r="D21" i="1" l="1"/>
  <c r="D20" i="1" l="1"/>
  <c r="D19" i="1"/>
  <c r="D18" i="1"/>
  <c r="D17" i="1"/>
  <c r="D16" i="1"/>
  <c r="D15" i="1"/>
  <c r="D14" i="1"/>
  <c r="D13" i="1"/>
  <c r="D12" i="1"/>
  <c r="D11" i="1"/>
  <c r="D10" i="1"/>
  <c r="D9" i="1"/>
</calcChain>
</file>

<file path=xl/sharedStrings.xml><?xml version="1.0" encoding="utf-8"?>
<sst xmlns="http://schemas.openxmlformats.org/spreadsheetml/2006/main" count="12" uniqueCount="12">
  <si>
    <t xml:space="preserve">República Dominicana. Seguro Familiar de Salud. </t>
  </si>
  <si>
    <t>Dispersión con respecto al PIB</t>
  </si>
  <si>
    <r>
      <t>PIB /</t>
    </r>
    <r>
      <rPr>
        <b/>
        <vertAlign val="superscript"/>
        <sz val="11"/>
        <color rgb="FFFFFFFF"/>
        <rFont val="Arial"/>
        <family val="2"/>
      </rPr>
      <t>2</t>
    </r>
  </si>
  <si>
    <t>Montos Dispersados a la ARS para Cuidado de la Salud de las Personas (Plan Básico de Salud y FONAMAT) por Año de Cobertura respecto al PIB Nacional.</t>
  </si>
  <si>
    <t>Fuente: SISALRIL. A partir de las bases de datos de la TSS y las Estadísticas del Banco central.</t>
  </si>
  <si>
    <r>
      <t>Año de Dispersión/</t>
    </r>
    <r>
      <rPr>
        <b/>
        <vertAlign val="superscript"/>
        <sz val="11"/>
        <color rgb="FFFFFFFF"/>
        <rFont val="Arial"/>
        <family val="2"/>
      </rPr>
      <t>1</t>
    </r>
  </si>
  <si>
    <r>
      <t>Total Dispersado (SFS+ AT)/</t>
    </r>
    <r>
      <rPr>
        <b/>
        <vertAlign val="superscript"/>
        <sz val="11"/>
        <color rgb="FFFFFFFF"/>
        <rFont val="Arial"/>
        <family val="2"/>
      </rPr>
      <t>2</t>
    </r>
  </si>
  <si>
    <t>Fecha de actualización: 24/04/2024</t>
  </si>
  <si>
    <t>Serie Anual: 2008-2023</t>
  </si>
  <si>
    <r>
      <t>2023</t>
    </r>
    <r>
      <rPr>
        <vertAlign val="superscript"/>
        <sz val="10"/>
        <color rgb="FF000000"/>
        <rFont val="Arial"/>
        <family val="2"/>
      </rPr>
      <t>/3</t>
    </r>
  </si>
  <si>
    <t>Notas: 1/Se refiere al año,  en el que se dá la Dispersión a la ARS, por el monto del Per Cápita para garantizar las prestaciones del Seguro Familiar de Salud.</t>
  </si>
  <si>
    <t>2/Producto Interno Bruto (PIB)-BC-RD. Por el enfoque del gasto. Valores corrientes e índices de volumen encadenados, en: www.bancentral.gov.do (Cuentas Nacionales, Año de referencia 2007)
3/ Para el año 2023, ARS GMA presentan retrasos y/o incongruencias en sus Estados Financieros Físicos y Carga de Esquemas del mes de Diciembre 2023 Provisional. Los datos del PIB, se consideran preliminar según la publicacion del BCRD de 8/4/2024. 
https://view.officeapps.live.com/op/view.aspx?src=https%3A%2F%2Fcdn.bancentral.gov.do%2Fdocuments%2Festadisticas%2Fsector-real%2Fdocuments%2Fpib_gasto_2007.xls%3Fv%3D1712604266194&amp;wdOrigin=BROWSELINK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</si>
</sst>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 _€_-;\-* #,##0.00\ _€_-;_-* &quot;-&quot;??\ _€_-;_-@_-"/>
  </numFmts>
  <fonts count="15">
    <font>
      <sz val="11"/>
      <color theme="1"/>
      <name val="Calibri"/>
      <family val="2"/>
      <scheme val="minor"/>
    </font>
    <font>
      <sz val="11"/>
      <color theme="1"/>
      <name val="Calibri"/>
      <family val="2"/>
      <scheme val="minor"/>
    </font>
    <font>
      <u/>
      <sz val="11"/>
      <color theme="10"/>
      <name val="Calibri"/>
      <family val="2"/>
    </font>
    <font>
      <sz val="10"/>
      <color rgb="FF000000"/>
      <name val="Arial"/>
      <family val="2"/>
    </font>
    <font>
      <sz val="10"/>
      <color theme="1"/>
      <name val="Tahoma"/>
      <family val="2"/>
    </font>
    <font>
      <b/>
      <sz val="12"/>
      <color theme="1"/>
      <name val="Arial"/>
      <family val="2"/>
    </font>
    <font>
      <b/>
      <sz val="12"/>
      <color rgb="FF000000"/>
      <name val="Arial"/>
      <family val="2"/>
    </font>
    <font>
      <b/>
      <sz val="11"/>
      <color rgb="FFFFFFFF"/>
      <name val="Arial"/>
      <family val="2"/>
    </font>
    <font>
      <b/>
      <vertAlign val="superscript"/>
      <sz val="11"/>
      <color rgb="FFFFFFFF"/>
      <name val="Arial"/>
      <family val="2"/>
    </font>
    <font>
      <sz val="11"/>
      <color theme="1"/>
      <name val="Arial"/>
      <family val="2"/>
    </font>
    <font>
      <sz val="11"/>
      <color rgb="FF000000"/>
      <name val="Arial"/>
      <family val="2"/>
    </font>
    <font>
      <sz val="10"/>
      <name val="Arial"/>
      <family val="2"/>
    </font>
    <font>
      <sz val="12"/>
      <name val="Arial MT"/>
    </font>
    <font>
      <vertAlign val="superscript"/>
      <sz val="10"/>
      <color rgb="FF000000"/>
      <name val="Arial"/>
      <family val="2"/>
    </font>
    <font>
      <sz val="11"/>
      <color rgb="FF000000"/>
      <name val="Calibri"/>
      <family val="2"/>
      <scheme val="minor"/>
    </font>
  </fonts>
  <fills count="4">
    <fill>
      <patternFill patternType="none"/>
    </fill>
    <fill>
      <patternFill patternType="gray125"/>
    </fill>
    <fill>
      <patternFill patternType="solid">
        <fgColor indexed="9"/>
      </patternFill>
    </fill>
    <fill>
      <patternFill patternType="solid">
        <fgColor rgb="FF003EAB"/>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auto="1"/>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auto="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s>
  <cellStyleXfs count="23">
    <xf numFmtId="0" fontId="0" fillId="0" borderId="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164"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 fillId="0" borderId="0"/>
    <xf numFmtId="0" fontId="11" fillId="0" borderId="0"/>
    <xf numFmtId="0" fontId="1" fillId="0" borderId="0"/>
    <xf numFmtId="0" fontId="1" fillId="0" borderId="0"/>
    <xf numFmtId="0" fontId="1" fillId="0" borderId="0"/>
    <xf numFmtId="0" fontId="1" fillId="0" borderId="0"/>
    <xf numFmtId="0" fontId="12" fillId="2" borderId="0"/>
    <xf numFmtId="0" fontId="1" fillId="0" borderId="0"/>
    <xf numFmtId="0" fontId="1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cellStyleXfs>
  <cellXfs count="24">
    <xf numFmtId="0" fontId="0" fillId="0" borderId="0" xfId="0"/>
    <xf numFmtId="0" fontId="2" fillId="0" borderId="0" xfId="1" applyAlignment="1" applyProtection="1"/>
    <xf numFmtId="0" fontId="3" fillId="0" borderId="2" xfId="0" applyFont="1" applyBorder="1" applyAlignment="1">
      <alignment horizontal="right" wrapText="1" readingOrder="1"/>
    </xf>
    <xf numFmtId="3" fontId="3" fillId="0" borderId="3" xfId="0" applyNumberFormat="1" applyFont="1" applyBorder="1" applyAlignment="1">
      <alignment horizontal="right" wrapText="1" readingOrder="1"/>
    </xf>
    <xf numFmtId="10" fontId="3" fillId="0" borderId="4" xfId="0" applyNumberFormat="1" applyFont="1" applyBorder="1" applyAlignment="1">
      <alignment horizontal="right" wrapText="1" readingOrder="1"/>
    </xf>
    <xf numFmtId="0" fontId="3" fillId="0" borderId="5" xfId="0" applyFont="1" applyBorder="1" applyAlignment="1">
      <alignment horizontal="right" wrapText="1" readingOrder="1"/>
    </xf>
    <xf numFmtId="3" fontId="3" fillId="0" borderId="6" xfId="0" applyNumberFormat="1" applyFont="1" applyBorder="1" applyAlignment="1">
      <alignment horizontal="right" wrapText="1" readingOrder="1"/>
    </xf>
    <xf numFmtId="10" fontId="3" fillId="0" borderId="7" xfId="0" applyNumberFormat="1" applyFont="1" applyBorder="1" applyAlignment="1">
      <alignment horizontal="right" wrapText="1" readingOrder="1"/>
    </xf>
    <xf numFmtId="0" fontId="3" fillId="0" borderId="8" xfId="0" applyFont="1" applyBorder="1" applyAlignment="1">
      <alignment horizontal="right" wrapText="1" readingOrder="1"/>
    </xf>
    <xf numFmtId="3" fontId="3" fillId="0" borderId="9" xfId="0" applyNumberFormat="1" applyFont="1" applyBorder="1" applyAlignment="1">
      <alignment horizontal="right" wrapText="1" readingOrder="1"/>
    </xf>
    <xf numFmtId="3" fontId="3" fillId="0" borderId="6" xfId="0" applyNumberFormat="1" applyFont="1" applyFill="1" applyBorder="1" applyAlignment="1">
      <alignment horizontal="right" wrapText="1" readingOrder="1"/>
    </xf>
    <xf numFmtId="0" fontId="9" fillId="0" borderId="0" xfId="0" applyFont="1" applyAlignment="1">
      <alignment horizontal="left" wrapText="1"/>
    </xf>
    <xf numFmtId="0" fontId="7" fillId="3" borderId="1" xfId="0" applyFont="1" applyFill="1" applyBorder="1" applyAlignment="1">
      <alignment horizontal="left" vertical="center" wrapText="1" readingOrder="1"/>
    </xf>
    <xf numFmtId="0" fontId="7" fillId="3" borderId="1" xfId="0" applyFont="1" applyFill="1" applyBorder="1" applyAlignment="1">
      <alignment horizontal="center" vertical="center" wrapText="1" readingOrder="1"/>
    </xf>
    <xf numFmtId="0" fontId="3" fillId="0" borderId="10" xfId="0" applyFont="1" applyBorder="1" applyAlignment="1">
      <alignment horizontal="right" wrapText="1" readingOrder="1"/>
    </xf>
    <xf numFmtId="3" fontId="3" fillId="0" borderId="11" xfId="0" applyNumberFormat="1" applyFont="1" applyBorder="1" applyAlignment="1">
      <alignment horizontal="right" wrapText="1" readingOrder="1"/>
    </xf>
    <xf numFmtId="10" fontId="3" fillId="0" borderId="12" xfId="0" applyNumberFormat="1" applyFont="1" applyBorder="1" applyAlignment="1">
      <alignment horizontal="right" wrapText="1" readingOrder="1"/>
    </xf>
    <xf numFmtId="3" fontId="14" fillId="0" borderId="11" xfId="0" applyNumberFormat="1" applyFont="1" applyBorder="1"/>
    <xf numFmtId="0" fontId="5" fillId="0" borderId="0" xfId="0" applyFont="1" applyBorder="1" applyAlignment="1">
      <alignment horizontal="center"/>
    </xf>
    <xf numFmtId="0" fontId="6" fillId="0" borderId="0" xfId="0" applyFont="1" applyBorder="1" applyAlignment="1">
      <alignment horizontal="center" wrapText="1" readingOrder="1"/>
    </xf>
    <xf numFmtId="0" fontId="4" fillId="0" borderId="0" xfId="0" applyFont="1" applyBorder="1" applyAlignment="1">
      <alignment horizontal="left" wrapText="1"/>
    </xf>
    <xf numFmtId="0" fontId="10" fillId="0" borderId="0" xfId="0" applyFont="1" applyBorder="1" applyAlignment="1">
      <alignment horizontal="left" vertical="center" wrapText="1" readingOrder="1"/>
    </xf>
    <xf numFmtId="0" fontId="9" fillId="0" borderId="0" xfId="0" applyFont="1" applyBorder="1" applyAlignment="1">
      <alignment horizontal="left" wrapText="1"/>
    </xf>
    <xf numFmtId="0" fontId="9" fillId="0" borderId="0" xfId="0" applyFont="1" applyAlignment="1">
      <alignment horizontal="left" wrapText="1"/>
    </xf>
  </cellXfs>
  <cellStyles count="23">
    <cellStyle name="Comma 2" xfId="2" xr:uid="{00000000-0005-0000-0000-000000000000}"/>
    <cellStyle name="Comma 2 2" xfId="3" xr:uid="{00000000-0005-0000-0000-000001000000}"/>
    <cellStyle name="Comma 2 2 2" xfId="4" xr:uid="{00000000-0005-0000-0000-000002000000}"/>
    <cellStyle name="Comma 2 3" xfId="5" xr:uid="{00000000-0005-0000-0000-000003000000}"/>
    <cellStyle name="Comma 2 4" xfId="6" xr:uid="{00000000-0005-0000-0000-000004000000}"/>
    <cellStyle name="Comma 2 5" xfId="7" xr:uid="{00000000-0005-0000-0000-000005000000}"/>
    <cellStyle name="Comma 3" xfId="8" xr:uid="{00000000-0005-0000-0000-000006000000}"/>
    <cellStyle name="Hipervínculo 2" xfId="1" xr:uid="{00000000-0005-0000-0000-000007000000}"/>
    <cellStyle name="Normal" xfId="0" builtinId="0"/>
    <cellStyle name="Normal 2" xfId="9" xr:uid="{00000000-0005-0000-0000-000009000000}"/>
    <cellStyle name="Normal 2 2" xfId="10" xr:uid="{00000000-0005-0000-0000-00000A000000}"/>
    <cellStyle name="Normal 2 3" xfId="11" xr:uid="{00000000-0005-0000-0000-00000B000000}"/>
    <cellStyle name="Normal 2 3 2" xfId="12" xr:uid="{00000000-0005-0000-0000-00000C000000}"/>
    <cellStyle name="Normal 2 4" xfId="13" xr:uid="{00000000-0005-0000-0000-00000D000000}"/>
    <cellStyle name="Normal 2 5"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Percent 2" xfId="19" xr:uid="{00000000-0005-0000-0000-000013000000}"/>
    <cellStyle name="Percent 2 2" xfId="20" xr:uid="{00000000-0005-0000-0000-000014000000}"/>
    <cellStyle name="Percent 2 2 2" xfId="21" xr:uid="{00000000-0005-0000-0000-000015000000}"/>
    <cellStyle name="Percent 3" xfId="22"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224118</xdr:colOff>
      <xdr:row>0</xdr:row>
      <xdr:rowOff>145678</xdr:rowOff>
    </xdr:from>
    <xdr:to>
      <xdr:col>1</xdr:col>
      <xdr:colOff>1141372</xdr:colOff>
      <xdr:row>3</xdr:row>
      <xdr:rowOff>145678</xdr:rowOff>
    </xdr:to>
    <xdr:pic>
      <xdr:nvPicPr>
        <xdr:cNvPr id="4" name="Imagen 3">
          <a:extLst>
            <a:ext uri="{FF2B5EF4-FFF2-40B4-BE49-F238E27FC236}">
              <a16:creationId xmlns:a16="http://schemas.microsoft.com/office/drawing/2014/main" id="{B9354658-9D47-4DB5-9633-055FE91865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18" y="145678"/>
          <a:ext cx="2385225"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ragesrv\Archivos\Direcci&#243;n%20actuarial\12.%20Gerencia%20de%20Estad&#237;sticas\21.%20Requerimientos%20Estadisticos%20Internos\2018\Req_Despacho_Inf_Gesti&#243;n\Req_Inf_gest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oragesrv\Archivos\Users\p.deleon\Downloads\Req_Inf_gesti&#243;n_1701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Afiliación"/>
      <sheetName val="Cuadro 1.1"/>
      <sheetName val="Cuadro 1.2 (2)"/>
      <sheetName val="Cuadro 1.2"/>
      <sheetName val="Cuadro 1.3"/>
      <sheetName val="Financiamiento"/>
      <sheetName val="Cuadro 2.1"/>
      <sheetName val="Cuadro 2.2"/>
      <sheetName val="Cuadro 2.3"/>
      <sheetName val="Cuadro 2.4"/>
      <sheetName val="Cuadro 2.5"/>
      <sheetName val="Gasto en Salud"/>
      <sheetName val="Cuadro_3.1"/>
      <sheetName val="Cuadro_3.2"/>
      <sheetName val="Cuadro 3.3"/>
      <sheetName val="Cuadro 3.4"/>
      <sheetName val="Cuadro 3.5"/>
      <sheetName val="Cuadro_3.6"/>
      <sheetName val="Cuadro_3.7"/>
      <sheetName val="Cuadro_3.8"/>
      <sheetName val="Cuadro_3.9"/>
      <sheetName val="Red de Prestadoras"/>
      <sheetName val="Cuadro 4.1"/>
      <sheetName val="Cuadro_4.2"/>
    </sheetNames>
    <sheetDataSet>
      <sheetData sheetId="0"/>
      <sheetData sheetId="1"/>
      <sheetData sheetId="2">
        <row r="2">
          <cell r="B2" t="str">
            <v>Seguro Familiar de Salud. Afiliación por Período de Cobertura y Régimen de Finaciamiento según Sexo y Tipo de Afiliado.
 Período de Cobertura: 2014-2018 
Al mes de  Diciembre de cada Año</v>
          </cell>
        </row>
      </sheetData>
      <sheetData sheetId="3"/>
      <sheetData sheetId="4"/>
      <sheetData sheetId="5">
        <row r="2">
          <cell r="A2" t="str">
            <v>República Dominicana: Seguro Familiar de Salud. Cobertura poblacional. Período de cobertura: Diciembre-2014-Diciembre-2018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1.1"/>
      <sheetName val="Cuadro 1.2"/>
      <sheetName val="Cuadro_2"/>
      <sheetName val="Cuadro_3"/>
      <sheetName val="Cuadro_4"/>
      <sheetName val="Salario_promedio"/>
      <sheetName val="Cuadro_5"/>
      <sheetName val="Datos_ENHOGAR"/>
      <sheetName val="Cuadro 1.3"/>
      <sheetName val="Cuadro 2.1"/>
      <sheetName val="Cuadro 2.2"/>
      <sheetName val="Cuadro 2.3"/>
      <sheetName val="Cuadro 2.4"/>
      <sheetName val="Cuadro 2.5"/>
      <sheetName val="Cuadro_3.1"/>
      <sheetName val="Cuadro_3.2"/>
      <sheetName val="Cuadro 3.3"/>
      <sheetName val="Cuadro 3.4"/>
      <sheetName val="Cuadro 3.5"/>
      <sheetName val="Cuadro_3.6"/>
      <sheetName val="Cuadro_3.7"/>
      <sheetName val="Cuadro_3.8"/>
      <sheetName val="Cuadro_3.9"/>
      <sheetName val="Cuadro 4.1"/>
      <sheetName val="Cuadro_4.2"/>
    </sheetNames>
    <sheetDataSet>
      <sheetData sheetId="0"/>
      <sheetData sheetId="1">
        <row r="2">
          <cell r="B2" t="str">
            <v xml:space="preserve">República Dominicana. Seguro Familiar de Salud. Afiliación por Período de Cobertura y Régimen de Financiamiento según Sexo y Tipo de Afiliado.
 Período de Cobertura: 2014-2018 </v>
          </cell>
        </row>
      </sheetData>
      <sheetData sheetId="2">
        <row r="2">
          <cell r="B2" t="str">
            <v>República Dominicana: Estructura Poblacional del Seguro Familiar según Régimen de Financiamiento y Estructura Poblacional Nacional. Años 2014-2018. A Diciembre de cada año</v>
          </cell>
        </row>
      </sheetData>
      <sheetData sheetId="3"/>
      <sheetData sheetId="4"/>
      <sheetData sheetId="5"/>
      <sheetData sheetId="6"/>
      <sheetData sheetId="7"/>
      <sheetData sheetId="8"/>
      <sheetData sheetId="9">
        <row r="2">
          <cell r="A2" t="str">
            <v>República Dominicana: Seguro Familiar de Salud. Cobertura poblacional. Período de cobertura: Diciembre-2014-Diciembre-2018</v>
          </cell>
        </row>
      </sheetData>
      <sheetData sheetId="10">
        <row r="2">
          <cell r="A2" t="str">
            <v xml:space="preserve">República Dominicana: Seguro Familiar de Salud. Dispersión por Régimen de Financiamiento. 
Año Cobertura. 2014-2018. </v>
          </cell>
        </row>
      </sheetData>
      <sheetData sheetId="11">
        <row r="2">
          <cell r="B2" t="str">
            <v>República Dominicana: Régimen Contributivo Monto Recaudado y Monto Dispersado.
Año de Cobertura. 2014-2018.</v>
          </cell>
        </row>
      </sheetData>
      <sheetData sheetId="12">
        <row r="2">
          <cell r="A2" t="str">
            <v>República Dominicana:  Seguro Familiar de Salud. Dispersión total con respecto al PIB Nacional. 
Período 2014-2018</v>
          </cell>
        </row>
      </sheetData>
      <sheetData sheetId="13">
        <row r="2">
          <cell r="A2" t="str">
            <v>República Dominicana:  Seguro Familiar de Salud y  otros Planes de Salud. Ingresos a la ARS con respecto al PIB Nacional. 
Período: 2014-2018</v>
          </cell>
        </row>
      </sheetData>
      <sheetData sheetId="14">
        <row r="2">
          <cell r="A2" t="str">
            <v>Régimen Contributivo. Incrementos aplicados al Per Cápita del Plan Básico de Salud, según criterios.
 Agosto-2013 - Noviembre-2017</v>
          </cell>
        </row>
      </sheetData>
      <sheetData sheetId="15">
        <row r="2">
          <cell r="A2" t="str">
            <v>República Dominicana: Seguro Familiar de Salud. Montos pagados por servicios otorgados de Atenciones en el Plan Básico de Salud. 
Años de Cobertura: 2014 - 2018</v>
          </cell>
        </row>
      </sheetData>
      <sheetData sheetId="16">
        <row r="2">
          <cell r="A2" t="str">
            <v>República Dominicana: Seguro Familiar de Salud. Régimen Contributivo. Montos pagados por servicios otorgados de Atenciones en el Plan Básico de Salud.
 Años de Cobertura: 2014 - 2018</v>
          </cell>
        </row>
      </sheetData>
      <sheetData sheetId="17">
        <row r="2">
          <cell r="A2" t="str">
            <v xml:space="preserve">República Dominicana: Seguro Familiar de Salud. Régimen Subsidiado. Montos pagados por servicios otorgados de Atenciones en el Plan Básico de Salud.
 Años de Cobertura: 2014 - 2018. </v>
          </cell>
        </row>
      </sheetData>
      <sheetData sheetId="18">
        <row r="2">
          <cell r="A2" t="str">
            <v>República Dominicana: Seguro Familiar de Salud. Régimen Contributivo. Servicios otorgados de Atenciones en el Plan Básico de Salud. 
Años de Cobertura: 2014 - 2018</v>
          </cell>
        </row>
      </sheetData>
      <sheetData sheetId="19">
        <row r="2">
          <cell r="A2" t="str">
            <v>República Dominicana: Seguro Familiar de Salud. Régimen Subsidiado. Servicios otorgados de Atenciones en el Plan Básico de Salud. 
Años de Cobertura: 2014 - 2018</v>
          </cell>
        </row>
      </sheetData>
      <sheetData sheetId="20">
        <row r="2">
          <cell r="A2" t="str">
            <v>República Dominicana. Seguro Familiar de Salud. Montos pagados por servicios de Salud otorgados por Régimen de Financiamiento y Año de Cobertura según tipo de plan. 
Años de Cobertura: 2014-2018.</v>
          </cell>
        </row>
      </sheetData>
      <sheetData sheetId="21">
        <row r="2">
          <cell r="A2" t="str">
            <v>República Dominicana. Seguro Familiar de Salud. Montos pagados por servicios otorgados por Categoría de Prestadora y Año de Cobertura según tipo de plan. 
Años de Cobertura: 2014-2018</v>
          </cell>
        </row>
      </sheetData>
      <sheetData sheetId="22">
        <row r="2">
          <cell r="A2" t="str">
            <v>República Dominicana. Seguro Familiar de Salud. Régimen Contributivo. Montos pagados por servicios otorgados por Categoría de Prestadora y Año de Cobertura según tipo de plan. 
Años de Cobertura: 2014-2018</v>
          </cell>
        </row>
      </sheetData>
      <sheetData sheetId="23">
        <row r="2">
          <cell r="A2" t="str">
            <v>República Dominicana. Seguro Familiar de Salud. Régimen Subsidiado. Montos pagados por servicios de salud otorgados por Categoría de Prestadora y Año de Cobertura según tipo de plan.
 Años de Cobertura: 2014-2018</v>
          </cell>
        </row>
      </sheetData>
      <sheetData sheetId="24">
        <row r="2">
          <cell r="A2" t="str">
            <v>República Dominicana. Seguro Familiar de Salud. Montos Pagados por las ARS a las Prestadoras de Servicios de Salud (PSS) por Clase de Prestadora, por concepto de servicios otorgados en el Plan Básico de Salud. 
Años de Cobertura: 2014-2018.</v>
          </cell>
        </row>
      </sheetData>
      <sheetData sheetId="25">
        <row r="2">
          <cell r="A2" t="str">
            <v xml:space="preserve">República Dominicana. Seguro Familiar de Salud. Prestadoras de Servicios de Salud (PSS) contratados por las ARS asociados al Plan Básico de Salud según Año de Cobertura, donde al menos se pagó un servicio de salud.
Años de cobertura: 2014-2018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D30"/>
  <sheetViews>
    <sheetView showGridLines="0" tabSelected="1" view="pageBreakPreview" zoomScale="85" zoomScaleNormal="100" zoomScaleSheetLayoutView="85" workbookViewId="0">
      <pane ySplit="8" topLeftCell="A9" activePane="bottomLeft" state="frozen"/>
      <selection pane="bottomLeft" activeCell="A8" sqref="A8"/>
    </sheetView>
  </sheetViews>
  <sheetFormatPr baseColWidth="10" defaultRowHeight="15"/>
  <cols>
    <col min="1" max="1" width="22" customWidth="1"/>
    <col min="2" max="2" width="32.85546875" customWidth="1"/>
    <col min="3" max="3" width="28.28515625" customWidth="1"/>
    <col min="4" max="4" width="21.140625" customWidth="1"/>
  </cols>
  <sheetData>
    <row r="1" spans="1:4">
      <c r="A1" s="1"/>
    </row>
    <row r="5" spans="1:4" ht="20.25" customHeight="1">
      <c r="A5" s="18" t="s">
        <v>0</v>
      </c>
      <c r="B5" s="18"/>
      <c r="C5" s="18"/>
      <c r="D5" s="18"/>
    </row>
    <row r="6" spans="1:4" ht="33.75" customHeight="1">
      <c r="A6" s="19" t="s">
        <v>3</v>
      </c>
      <c r="B6" s="19"/>
      <c r="C6" s="19"/>
      <c r="D6" s="19"/>
    </row>
    <row r="7" spans="1:4" ht="15.75" customHeight="1">
      <c r="A7" s="19" t="s">
        <v>8</v>
      </c>
      <c r="B7" s="19"/>
      <c r="C7" s="19"/>
      <c r="D7" s="19"/>
    </row>
    <row r="8" spans="1:4" ht="30">
      <c r="A8" s="12" t="s">
        <v>5</v>
      </c>
      <c r="B8" s="13" t="s">
        <v>6</v>
      </c>
      <c r="C8" s="13" t="s">
        <v>2</v>
      </c>
      <c r="D8" s="13" t="s">
        <v>1</v>
      </c>
    </row>
    <row r="9" spans="1:4">
      <c r="A9" s="2">
        <v>2008</v>
      </c>
      <c r="B9" s="3">
        <v>14907073929.399998</v>
      </c>
      <c r="C9" s="3">
        <v>1661642680487.7075</v>
      </c>
      <c r="D9" s="4">
        <f>B9/C9</f>
        <v>8.9712873317773917E-3</v>
      </c>
    </row>
    <row r="10" spans="1:4">
      <c r="A10" s="5">
        <v>2009</v>
      </c>
      <c r="B10" s="6">
        <v>17696024907.510002</v>
      </c>
      <c r="C10" s="6">
        <v>1736041063667.1541</v>
      </c>
      <c r="D10" s="7">
        <f t="shared" ref="D10:D20" si="0">B10/C10</f>
        <v>1.0193321620013712E-2</v>
      </c>
    </row>
    <row r="11" spans="1:4">
      <c r="A11" s="5">
        <v>2010</v>
      </c>
      <c r="B11" s="6">
        <v>23391011709.179996</v>
      </c>
      <c r="C11" s="6">
        <v>1983201682219.3242</v>
      </c>
      <c r="D11" s="7">
        <f t="shared" si="0"/>
        <v>1.1794570324791184E-2</v>
      </c>
    </row>
    <row r="12" spans="1:4">
      <c r="A12" s="5">
        <v>2011</v>
      </c>
      <c r="B12" s="6">
        <v>26726813620.669998</v>
      </c>
      <c r="C12" s="6">
        <v>2210213934451.6792</v>
      </c>
      <c r="D12" s="7">
        <f t="shared" si="0"/>
        <v>1.2092410243219519E-2</v>
      </c>
    </row>
    <row r="13" spans="1:4">
      <c r="A13" s="5">
        <v>2012</v>
      </c>
      <c r="B13" s="6">
        <v>30328187400.030003</v>
      </c>
      <c r="C13" s="6">
        <v>2386016246957.0591</v>
      </c>
      <c r="D13" s="7">
        <f t="shared" si="0"/>
        <v>1.2710805066272382E-2</v>
      </c>
    </row>
    <row r="14" spans="1:4">
      <c r="A14" s="5">
        <v>2013</v>
      </c>
      <c r="B14" s="6">
        <v>33479458999.489998</v>
      </c>
      <c r="C14" s="6">
        <v>2619769696512.7524</v>
      </c>
      <c r="D14" s="7">
        <f t="shared" si="0"/>
        <v>1.2779542814032633E-2</v>
      </c>
    </row>
    <row r="15" spans="1:4">
      <c r="A15" s="5">
        <v>2014</v>
      </c>
      <c r="B15" s="6">
        <v>38294669641.980003</v>
      </c>
      <c r="C15" s="6">
        <v>2925665101870.1689</v>
      </c>
      <c r="D15" s="7">
        <f t="shared" si="0"/>
        <v>1.3089218454122092E-2</v>
      </c>
    </row>
    <row r="16" spans="1:4">
      <c r="A16" s="5">
        <v>2015</v>
      </c>
      <c r="B16" s="6">
        <v>42060252532.540009</v>
      </c>
      <c r="C16" s="10">
        <v>3205655136147.4038</v>
      </c>
      <c r="D16" s="7">
        <f t="shared" si="0"/>
        <v>1.3120641724140215E-2</v>
      </c>
    </row>
    <row r="17" spans="1:4">
      <c r="A17" s="5">
        <v>2016</v>
      </c>
      <c r="B17" s="6">
        <v>48237766756.230003</v>
      </c>
      <c r="C17" s="10">
        <v>3487292512702.7495</v>
      </c>
      <c r="D17" s="7">
        <f t="shared" si="0"/>
        <v>1.383244066292689E-2</v>
      </c>
    </row>
    <row r="18" spans="1:4">
      <c r="A18" s="5">
        <v>2017</v>
      </c>
      <c r="B18" s="6">
        <v>53123053744.239998</v>
      </c>
      <c r="C18" s="10">
        <v>3802655772442.54</v>
      </c>
      <c r="D18" s="7">
        <f t="shared" si="0"/>
        <v>1.3969987535873578E-2</v>
      </c>
    </row>
    <row r="19" spans="1:4">
      <c r="A19" s="5">
        <v>2018</v>
      </c>
      <c r="B19" s="6">
        <v>61922245783.190002</v>
      </c>
      <c r="C19" s="10">
        <v>4235846766948.5269</v>
      </c>
      <c r="D19" s="7">
        <f t="shared" si="0"/>
        <v>1.4618622719395097E-2</v>
      </c>
    </row>
    <row r="20" spans="1:4">
      <c r="A20" s="5">
        <v>2019</v>
      </c>
      <c r="B20" s="6">
        <v>65301383349.929993</v>
      </c>
      <c r="C20" s="10">
        <v>4562235075736.1953</v>
      </c>
      <c r="D20" s="7">
        <f t="shared" si="0"/>
        <v>1.4313463086816606E-2</v>
      </c>
    </row>
    <row r="21" spans="1:4">
      <c r="A21" s="8">
        <v>2020</v>
      </c>
      <c r="B21" s="9">
        <v>73639072644.880005</v>
      </c>
      <c r="C21" s="10">
        <v>4456657376752.2676</v>
      </c>
      <c r="D21" s="7">
        <f>B21/C21</f>
        <v>1.6523386569721799E-2</v>
      </c>
    </row>
    <row r="22" spans="1:4">
      <c r="A22" s="8">
        <v>2021</v>
      </c>
      <c r="B22" s="9">
        <v>79327855611.309998</v>
      </c>
      <c r="C22" s="10">
        <v>5392714102083.8203</v>
      </c>
      <c r="D22" s="7">
        <f>B22/C22</f>
        <v>1.4710191215339341E-2</v>
      </c>
    </row>
    <row r="23" spans="1:4">
      <c r="A23" s="8">
        <v>2022</v>
      </c>
      <c r="B23" s="9">
        <v>94411592656.139984</v>
      </c>
      <c r="C23" s="10">
        <v>6260564018596.4199</v>
      </c>
      <c r="D23" s="7">
        <f>B23/C23</f>
        <v>1.508036534339385E-2</v>
      </c>
    </row>
    <row r="24" spans="1:4">
      <c r="A24" s="14" t="s">
        <v>9</v>
      </c>
      <c r="B24" s="15">
        <v>106618255119.29001</v>
      </c>
      <c r="C24" s="17">
        <v>6820019259995.71</v>
      </c>
      <c r="D24" s="16">
        <f>B24/C24</f>
        <v>1.5633131088746671E-2</v>
      </c>
    </row>
    <row r="25" spans="1:4" ht="32.25" customHeight="1">
      <c r="A25" s="22" t="s">
        <v>10</v>
      </c>
      <c r="B25" s="22"/>
      <c r="C25" s="22"/>
      <c r="D25" s="22"/>
    </row>
    <row r="26" spans="1:4" ht="108" customHeight="1">
      <c r="A26" s="23" t="s">
        <v>11</v>
      </c>
      <c r="B26" s="23"/>
      <c r="C26" s="23"/>
      <c r="D26" s="23"/>
    </row>
    <row r="27" spans="1:4" ht="12" customHeight="1">
      <c r="A27" s="23"/>
      <c r="B27" s="23"/>
      <c r="C27" s="23"/>
      <c r="D27" s="23"/>
    </row>
    <row r="28" spans="1:4" ht="12" customHeight="1">
      <c r="A28" s="23" t="s">
        <v>7</v>
      </c>
      <c r="B28" s="23"/>
      <c r="C28" s="23"/>
      <c r="D28" s="11"/>
    </row>
    <row r="29" spans="1:4" ht="15.75" customHeight="1">
      <c r="A29" s="21" t="s">
        <v>4</v>
      </c>
      <c r="B29" s="21"/>
      <c r="C29" s="21"/>
      <c r="D29" s="21"/>
    </row>
    <row r="30" spans="1:4">
      <c r="A30" s="20"/>
      <c r="B30" s="20"/>
      <c r="C30" s="20"/>
      <c r="D30" s="20"/>
    </row>
  </sheetData>
  <mergeCells count="8">
    <mergeCell ref="A5:D5"/>
    <mergeCell ref="A6:D6"/>
    <mergeCell ref="A7:D7"/>
    <mergeCell ref="A30:D30"/>
    <mergeCell ref="A29:D29"/>
    <mergeCell ref="A25:D25"/>
    <mergeCell ref="A26:D27"/>
    <mergeCell ref="A28:C28"/>
  </mergeCell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Financiamiento_SFS_04</vt:lpstr>
      <vt:lpstr>Financiamiento_SFS_04!Área_de_impresión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Ercilia  De Los Santos De León</dc:creator>
  <cp:lastModifiedBy>Pamela Ercilia De Los Santos De León</cp:lastModifiedBy>
  <dcterms:created xsi:type="dcterms:W3CDTF">2021-11-15T16:09:47Z</dcterms:created>
  <dcterms:modified xsi:type="dcterms:W3CDTF">2024-06-10T19:01:41Z</dcterms:modified>
</cp:coreProperties>
</file>